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filterPrivacy="1" defaultThemeVersion="124226"/>
  <xr:revisionPtr revIDLastSave="0" documentId="8_{4E78F733-CCB1-48DC-9419-A19BBCC441B8}" xr6:coauthVersionLast="47" xr6:coauthVersionMax="47" xr10:uidLastSave="{00000000-0000-0000-0000-000000000000}"/>
  <bookViews>
    <workbookView xWindow="-13620" yWindow="-5445" windowWidth="13740" windowHeight="23640" xr2:uid="{00000000-000D-0000-FFFF-FFFF00000000}"/>
  </bookViews>
  <sheets>
    <sheet name="収支予算書（一般助成）" sheetId="3" r:id="rId1"/>
  </sheets>
  <definedNames>
    <definedName name="_xlnm.Print_Area" localSheetId="0">'収支予算書（一般助成）'!$A$1:$AV$122</definedName>
  </definedNames>
  <calcPr calcId="191029"/>
</workbook>
</file>

<file path=xl/calcChain.xml><?xml version="1.0" encoding="utf-8"?>
<calcChain xmlns="http://schemas.openxmlformats.org/spreadsheetml/2006/main">
  <c r="N87" i="3" l="1"/>
  <c r="N109" i="3" s="1"/>
  <c r="Q118" i="3"/>
  <c r="N34" i="3"/>
  <c r="Q114" i="3" l="1"/>
  <c r="AG117" i="3" s="1"/>
</calcChain>
</file>

<file path=xl/sharedStrings.xml><?xml version="1.0" encoding="utf-8"?>
<sst xmlns="http://schemas.openxmlformats.org/spreadsheetml/2006/main" count="53" uniqueCount="48">
  <si>
    <t>区　　　　分</t>
    <rPh sb="0" eb="1">
      <t>ク</t>
    </rPh>
    <rPh sb="5" eb="6">
      <t>フン</t>
    </rPh>
    <phoneticPr fontId="2"/>
  </si>
  <si>
    <t>予　　算　　額</t>
    <rPh sb="0" eb="1">
      <t>ヨ</t>
    </rPh>
    <rPh sb="3" eb="4">
      <t>ザン</t>
    </rPh>
    <rPh sb="6" eb="7">
      <t>ガク</t>
    </rPh>
    <phoneticPr fontId="2"/>
  </si>
  <si>
    <t>積　算　内　訳</t>
    <rPh sb="0" eb="1">
      <t>セキ</t>
    </rPh>
    <rPh sb="2" eb="3">
      <t>ザン</t>
    </rPh>
    <rPh sb="4" eb="5">
      <t>ウチ</t>
    </rPh>
    <rPh sb="6" eb="7">
      <t>ワケ</t>
    </rPh>
    <phoneticPr fontId="2"/>
  </si>
  <si>
    <t>a.会場費</t>
    <rPh sb="2" eb="4">
      <t>カイジョウ</t>
    </rPh>
    <rPh sb="4" eb="5">
      <t>ヒ</t>
    </rPh>
    <phoneticPr fontId="2"/>
  </si>
  <si>
    <t>会場基本料金</t>
    <rPh sb="0" eb="2">
      <t>カイジョウ</t>
    </rPh>
    <rPh sb="2" eb="4">
      <t>キホン</t>
    </rPh>
    <rPh sb="4" eb="6">
      <t>リョウキン</t>
    </rPh>
    <phoneticPr fontId="2"/>
  </si>
  <si>
    <t>付帯設備費</t>
    <rPh sb="0" eb="2">
      <t>フタイ</t>
    </rPh>
    <rPh sb="2" eb="5">
      <t>セツビヒ</t>
    </rPh>
    <phoneticPr fontId="2"/>
  </si>
  <si>
    <t>b.舞台費</t>
    <rPh sb="2" eb="4">
      <t>ブタイ</t>
    </rPh>
    <rPh sb="4" eb="5">
      <t>ヒ</t>
    </rPh>
    <phoneticPr fontId="2"/>
  </si>
  <si>
    <t>　　　A.　入　場　料</t>
    <rPh sb="6" eb="7">
      <t>ニュウ</t>
    </rPh>
    <rPh sb="8" eb="9">
      <t>バ</t>
    </rPh>
    <rPh sb="10" eb="11">
      <t>リョウ</t>
    </rPh>
    <phoneticPr fontId="2"/>
  </si>
  <si>
    <t>　　　B.　広　告　料</t>
    <rPh sb="6" eb="7">
      <t>ヒロ</t>
    </rPh>
    <rPh sb="8" eb="9">
      <t>コク</t>
    </rPh>
    <rPh sb="10" eb="11">
      <t>リョウ</t>
    </rPh>
    <phoneticPr fontId="2"/>
  </si>
  <si>
    <t>　　　C.　その他収入</t>
    <rPh sb="8" eb="9">
      <t>タ</t>
    </rPh>
    <rPh sb="9" eb="11">
      <t>シュウニュウ</t>
    </rPh>
    <phoneticPr fontId="2"/>
  </si>
  <si>
    <t>　　　D.　自己負担金</t>
    <rPh sb="6" eb="8">
      <t>ジコ</t>
    </rPh>
    <rPh sb="8" eb="11">
      <t>フタンキン</t>
    </rPh>
    <phoneticPr fontId="2"/>
  </si>
  <si>
    <r>
      <t xml:space="preserve">収 入 合 計【X】
</t>
    </r>
    <r>
      <rPr>
        <sz val="9"/>
        <rFont val="ＭＳ Ｐゴシック"/>
        <family val="3"/>
        <charset val="128"/>
      </rPr>
      <t>（A＋B＋C＋D）</t>
    </r>
    <rPh sb="0" eb="1">
      <t>オサム</t>
    </rPh>
    <rPh sb="2" eb="3">
      <t>ニュウ</t>
    </rPh>
    <rPh sb="4" eb="5">
      <t>ゴウ</t>
    </rPh>
    <rPh sb="6" eb="7">
      <t>ケイ</t>
    </rPh>
    <phoneticPr fontId="2"/>
  </si>
  <si>
    <t>　２．支　出　　　　　　　　　　　　　　　　　　　　　　　　　　　　　　　　　　　　　　　　　　　　　　　　　　（単位：円）</t>
    <rPh sb="3" eb="4">
      <t>シ</t>
    </rPh>
    <rPh sb="5" eb="6">
      <t>デ</t>
    </rPh>
    <rPh sb="57" eb="59">
      <t>タンイ</t>
    </rPh>
    <rPh sb="60" eb="61">
      <t>エン</t>
    </rPh>
    <phoneticPr fontId="2"/>
  </si>
  <si>
    <t>注）収支は合わせてください（【X】＝【Y】）</t>
    <rPh sb="0" eb="1">
      <t>チュウ</t>
    </rPh>
    <rPh sb="2" eb="4">
      <t>シュウシ</t>
    </rPh>
    <rPh sb="5" eb="6">
      <t>ア</t>
    </rPh>
    <phoneticPr fontId="2"/>
  </si>
  <si>
    <r>
      <rPr>
        <sz val="12"/>
        <rFont val="ＭＳ Ｐゴシック"/>
        <family val="3"/>
        <charset val="128"/>
      </rPr>
      <t>支 出 合 計【Y】</t>
    </r>
    <r>
      <rPr>
        <sz val="11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（【ア】＋【イ】）</t>
    </r>
    <rPh sb="0" eb="1">
      <t>シ</t>
    </rPh>
    <rPh sb="2" eb="3">
      <t>デ</t>
    </rPh>
    <rPh sb="4" eb="5">
      <t>ゴウ</t>
    </rPh>
    <rPh sb="6" eb="7">
      <t>ケイ</t>
    </rPh>
    <phoneticPr fontId="2"/>
  </si>
  <si>
    <t>（助成希望金額）</t>
    <phoneticPr fontId="2"/>
  </si>
  <si>
    <t>　②　自己負担金額　Ｄ.　　　</t>
    <phoneticPr fontId="2"/>
  </si>
  <si>
    <t>　①　助成対象経費【ア】の１／２</t>
    <phoneticPr fontId="2"/>
  </si>
  <si>
    <t>円</t>
    <rPh sb="0" eb="1">
      <t>エン</t>
    </rPh>
    <phoneticPr fontId="2"/>
  </si>
  <si>
    <t>⇒　</t>
  </si>
  <si>
    <t>★助成希望金額（①②のうち、低い額。</t>
  </si>
  <si>
    <r>
      <t>ただし、</t>
    </r>
    <r>
      <rPr>
        <b/>
        <sz val="10.5"/>
        <rFont val="ＭＳ Ｐゴシック"/>
        <family val="3"/>
        <charset val="128"/>
      </rPr>
      <t>上限20万円</t>
    </r>
    <r>
      <rPr>
        <sz val="10.5"/>
        <rFont val="ＭＳ Ｐゴシック"/>
        <family val="3"/>
        <charset val="128"/>
      </rPr>
      <t>）</t>
    </r>
    <phoneticPr fontId="2"/>
  </si>
  <si>
    <t>助　成　対　象　経　費</t>
    <rPh sb="0" eb="1">
      <t>スケ</t>
    </rPh>
    <rPh sb="2" eb="3">
      <t>ナリ</t>
    </rPh>
    <rPh sb="4" eb="5">
      <t>タイ</t>
    </rPh>
    <rPh sb="6" eb="7">
      <t>ゾウ</t>
    </rPh>
    <rPh sb="8" eb="9">
      <t>ヘ</t>
    </rPh>
    <rPh sb="10" eb="11">
      <t>ヒ</t>
    </rPh>
    <phoneticPr fontId="2"/>
  </si>
  <si>
    <t>申請団体（個人）名：</t>
    <rPh sb="0" eb="2">
      <t>シンセイ</t>
    </rPh>
    <rPh sb="2" eb="4">
      <t>ダンタイ</t>
    </rPh>
    <rPh sb="5" eb="7">
      <t>コジン</t>
    </rPh>
    <rPh sb="8" eb="9">
      <t>メイ</t>
    </rPh>
    <phoneticPr fontId="2"/>
  </si>
  <si>
    <t>１．収　入　　　　　　　　　　　　　　　　　　　　　　　　　　　　　　　　　　　　　　　　　　　　　　　　　　　（単位：円）</t>
    <rPh sb="2" eb="3">
      <t>オサム</t>
    </rPh>
    <rPh sb="4" eb="5">
      <t>ニュウ</t>
    </rPh>
    <rPh sb="57" eb="59">
      <t>タンイ</t>
    </rPh>
    <rPh sb="60" eb="61">
      <t>エン</t>
    </rPh>
    <phoneticPr fontId="2"/>
  </si>
  <si>
    <t>収　支　予　算　書　（　一　般　助　成　）</t>
    <rPh sb="0" eb="1">
      <t>オサム</t>
    </rPh>
    <rPh sb="2" eb="3">
      <t>シ</t>
    </rPh>
    <rPh sb="4" eb="5">
      <t>ヨ</t>
    </rPh>
    <rPh sb="6" eb="7">
      <t>ザン</t>
    </rPh>
    <rPh sb="8" eb="9">
      <t>ショ</t>
    </rPh>
    <rPh sb="12" eb="13">
      <t>イチ</t>
    </rPh>
    <rPh sb="14" eb="15">
      <t>ハン</t>
    </rPh>
    <rPh sb="16" eb="17">
      <t>スケ</t>
    </rPh>
    <rPh sb="18" eb="19">
      <t>セイ</t>
    </rPh>
    <phoneticPr fontId="2"/>
  </si>
  <si>
    <t>c.設営費</t>
    <rPh sb="2" eb="4">
      <t>セツエイ</t>
    </rPh>
    <rPh sb="4" eb="5">
      <t>ヒ</t>
    </rPh>
    <phoneticPr fontId="2"/>
  </si>
  <si>
    <t>d.運搬費</t>
    <rPh sb="2" eb="4">
      <t>ウンパン</t>
    </rPh>
    <rPh sb="4" eb="5">
      <t>ヒ</t>
    </rPh>
    <phoneticPr fontId="2"/>
  </si>
  <si>
    <t>e.上映費</t>
    <rPh sb="2" eb="4">
      <t>ジョウエイ</t>
    </rPh>
    <rPh sb="4" eb="5">
      <t>ヒ</t>
    </rPh>
    <phoneticPr fontId="2"/>
  </si>
  <si>
    <t>f.印刷費</t>
    <rPh sb="2" eb="4">
      <t>インサツ</t>
    </rPh>
    <rPh sb="4" eb="5">
      <t>ヒ</t>
    </rPh>
    <phoneticPr fontId="2"/>
  </si>
  <si>
    <r>
      <rPr>
        <sz val="12"/>
        <rFont val="ＭＳ Ｐゴシック"/>
        <family val="3"/>
        <charset val="128"/>
      </rPr>
      <t>小　　　　計　【ア】</t>
    </r>
    <r>
      <rPr>
        <sz val="11"/>
        <rFont val="ＭＳ Ｐゴシック"/>
        <family val="3"/>
        <charset val="128"/>
      </rPr>
      <t xml:space="preserve">
</t>
    </r>
    <r>
      <rPr>
        <sz val="10"/>
        <rFont val="ＭＳ Ｐゴシック"/>
        <family val="3"/>
        <charset val="128"/>
      </rPr>
      <t>（a＋b＋c＋d＋e＋f）</t>
    </r>
    <rPh sb="0" eb="1">
      <t>ショウ</t>
    </rPh>
    <rPh sb="5" eb="6">
      <t>ケイ</t>
    </rPh>
    <phoneticPr fontId="2"/>
  </si>
  <si>
    <t>注）人数の合計は実施計画書の有料入場者数と一致させてください。</t>
    <rPh sb="8" eb="10">
      <t>ジッシ</t>
    </rPh>
    <rPh sb="10" eb="13">
      <t>ケイカクショ</t>
    </rPh>
    <phoneticPr fontId="2"/>
  </si>
  <si>
    <t>助成対象外経費</t>
    <rPh sb="0" eb="2">
      <t>ジョセイ</t>
    </rPh>
    <rPh sb="2" eb="5">
      <t>タイショウガイ</t>
    </rPh>
    <rPh sb="5" eb="7">
      <t>ケイヒ</t>
    </rPh>
    <phoneticPr fontId="2"/>
  </si>
  <si>
    <t>助成対象外経費【イ】</t>
    <rPh sb="0" eb="2">
      <t>ジョセイ</t>
    </rPh>
    <rPh sb="2" eb="5">
      <t>タイショウガイ</t>
    </rPh>
    <rPh sb="5" eb="7">
      <t>ケイヒ</t>
    </rPh>
    <phoneticPr fontId="2"/>
  </si>
  <si>
    <t>※黄色の箇所は必ず入力してください
入力すると色が消えます。
費用がかかっていない経費には０（ゼロ）を入力してください。</t>
    <rPh sb="1" eb="3">
      <t>キイロ</t>
    </rPh>
    <rPh sb="4" eb="6">
      <t>カショ</t>
    </rPh>
    <rPh sb="7" eb="8">
      <t>カナラ</t>
    </rPh>
    <rPh sb="9" eb="11">
      <t>ニュウリョク</t>
    </rPh>
    <rPh sb="18" eb="20">
      <t>ニュウリョク</t>
    </rPh>
    <rPh sb="23" eb="24">
      <t>イロ</t>
    </rPh>
    <rPh sb="25" eb="26">
      <t>キ</t>
    </rPh>
    <rPh sb="31" eb="33">
      <t>ヒヨウ</t>
    </rPh>
    <rPh sb="41" eb="43">
      <t>ケイヒ</t>
    </rPh>
    <rPh sb="51" eb="53">
      <t>ニュウリョク</t>
    </rPh>
    <phoneticPr fontId="2"/>
  </si>
  <si>
    <t>広告料</t>
    <rPh sb="0" eb="3">
      <t>コウコクリョウ</t>
    </rPh>
    <phoneticPr fontId="2"/>
  </si>
  <si>
    <t>宿泊費 10,000*2名</t>
    <rPh sb="0" eb="3">
      <t>シュクハクヒ</t>
    </rPh>
    <rPh sb="12" eb="13">
      <t>メイ</t>
    </rPh>
    <phoneticPr fontId="2"/>
  </si>
  <si>
    <t>交通費　30,000*2名</t>
    <rPh sb="0" eb="3">
      <t>コウツウヒ</t>
    </rPh>
    <rPh sb="12" eb="13">
      <t>メイ</t>
    </rPh>
    <phoneticPr fontId="2"/>
  </si>
  <si>
    <t>株式会社プラスミュージック</t>
    <rPh sb="0" eb="4">
      <t>カブシキガイシャ</t>
    </rPh>
    <phoneticPr fontId="2"/>
  </si>
  <si>
    <t>配信　1500*50 75,000</t>
    <rPh sb="0" eb="2">
      <t>ハイシン</t>
    </rPh>
    <phoneticPr fontId="2"/>
  </si>
  <si>
    <t>音響照明費　各25,000</t>
    <rPh sb="0" eb="2">
      <t>オンキョウ</t>
    </rPh>
    <rPh sb="2" eb="4">
      <t>ショウメイ</t>
    </rPh>
    <rPh sb="4" eb="5">
      <t>ヒ</t>
    </rPh>
    <rPh sb="6" eb="7">
      <t>カク</t>
    </rPh>
    <phoneticPr fontId="2"/>
  </si>
  <si>
    <t>配信費　50000</t>
    <rPh sb="0" eb="3">
      <t>ハイシンヒ</t>
    </rPh>
    <phoneticPr fontId="2"/>
  </si>
  <si>
    <t>設営撤去費20,000円*2名</t>
    <rPh sb="0" eb="4">
      <t>セツエイテッキョ</t>
    </rPh>
    <rPh sb="4" eb="5">
      <t>ヒ</t>
    </rPh>
    <rPh sb="11" eb="12">
      <t>エン</t>
    </rPh>
    <rPh sb="14" eb="15">
      <t>メイ</t>
    </rPh>
    <phoneticPr fontId="2"/>
  </si>
  <si>
    <t>出演料 10,0000</t>
    <rPh sb="0" eb="3">
      <t>シュツエンリョウ</t>
    </rPh>
    <phoneticPr fontId="2"/>
  </si>
  <si>
    <t>ダンサー計</t>
    <rPh sb="4" eb="5">
      <t>ケイ</t>
    </rPh>
    <phoneticPr fontId="2"/>
  </si>
  <si>
    <t>伴奏計</t>
    <rPh sb="0" eb="2">
      <t>バンソウ</t>
    </rPh>
    <rPh sb="2" eb="3">
      <t>ケイ</t>
    </rPh>
    <phoneticPr fontId="2"/>
  </si>
  <si>
    <t>15,0000　前日リハーサル使用料75,000</t>
    <rPh sb="8" eb="10">
      <t>ゼンジツ</t>
    </rPh>
    <rPh sb="15" eb="18">
      <t>シヨウリョウ</t>
    </rPh>
    <phoneticPr fontId="2"/>
  </si>
  <si>
    <t>3000円×100人</t>
    <rPh sb="4" eb="5">
      <t>エン</t>
    </rPh>
    <rPh sb="9" eb="10">
      <t>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</si>
</sst>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0.5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Up="1">
      <left/>
      <right/>
      <top/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/>
  </cellStyleXfs>
  <cellXfs count="158">
    <xf numFmtId="0" fontId="0" fillId="0" borderId="0" xfId="0"/>
    <xf numFmtId="0" fontId="4" fillId="0" borderId="0" xfId="0" applyFont="1" applyAlignment="1">
      <alignment vertical="center"/>
    </xf>
    <xf numFmtId="0" fontId="6" fillId="0" borderId="0" xfId="0" applyFont="1"/>
    <xf numFmtId="0" fontId="9" fillId="0" borderId="1" xfId="0" applyFont="1" applyBorder="1" applyAlignment="1">
      <alignment vertical="center" wrapText="1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5" xfId="0" applyFont="1" applyBorder="1" applyAlignment="1">
      <alignment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2" xfId="0" applyBorder="1"/>
    <xf numFmtId="0" fontId="9" fillId="0" borderId="9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0" xfId="0" applyFont="1"/>
    <xf numFmtId="0" fontId="0" fillId="0" borderId="11" xfId="0" applyBorder="1" applyAlignment="1">
      <alignment horizontal="left" vertical="center" shrinkToFit="1"/>
    </xf>
    <xf numFmtId="0" fontId="0" fillId="0" borderId="12" xfId="0" applyBorder="1" applyAlignment="1">
      <alignment horizontal="left" vertical="center" shrinkToFit="1"/>
    </xf>
    <xf numFmtId="0" fontId="14" fillId="0" borderId="13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left" vertical="center" wrapText="1"/>
    </xf>
    <xf numFmtId="0" fontId="14" fillId="0" borderId="16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4" fillId="0" borderId="17" xfId="0" applyFont="1" applyBorder="1" applyAlignment="1">
      <alignment horizontal="left" vertical="center" wrapText="1"/>
    </xf>
    <xf numFmtId="0" fontId="14" fillId="0" borderId="18" xfId="0" applyFont="1" applyBorder="1" applyAlignment="1">
      <alignment horizontal="left" vertical="center" wrapText="1"/>
    </xf>
    <xf numFmtId="0" fontId="14" fillId="0" borderId="19" xfId="0" applyFont="1" applyBorder="1" applyAlignment="1">
      <alignment horizontal="left" vertical="center" wrapText="1"/>
    </xf>
    <xf numFmtId="0" fontId="14" fillId="0" borderId="20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38" fontId="0" fillId="0" borderId="21" xfId="1" applyFont="1" applyBorder="1" applyAlignment="1">
      <alignment horizontal="center" vertical="center"/>
    </xf>
    <xf numFmtId="38" fontId="0" fillId="0" borderId="9" xfId="1" applyFont="1" applyBorder="1" applyAlignment="1">
      <alignment horizontal="center" vertical="center"/>
    </xf>
    <xf numFmtId="38" fontId="0" fillId="0" borderId="22" xfId="1" applyFont="1" applyBorder="1" applyAlignment="1">
      <alignment horizontal="center" vertical="center"/>
    </xf>
    <xf numFmtId="38" fontId="0" fillId="0" borderId="23" xfId="1" applyFont="1" applyBorder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38" fontId="0" fillId="0" borderId="24" xfId="1" applyFont="1" applyBorder="1" applyAlignment="1">
      <alignment horizontal="center" vertical="center"/>
    </xf>
    <xf numFmtId="38" fontId="0" fillId="0" borderId="25" xfId="1" applyFont="1" applyBorder="1" applyAlignment="1">
      <alignment horizontal="center" vertical="center"/>
    </xf>
    <xf numFmtId="38" fontId="0" fillId="0" borderId="26" xfId="1" applyFont="1" applyBorder="1" applyAlignment="1">
      <alignment horizontal="center" vertical="center"/>
    </xf>
    <xf numFmtId="38" fontId="0" fillId="0" borderId="27" xfId="1" applyFont="1" applyBorder="1" applyAlignment="1">
      <alignment horizontal="center" vertical="center"/>
    </xf>
    <xf numFmtId="0" fontId="0" fillId="0" borderId="28" xfId="0" applyBorder="1" applyAlignment="1">
      <alignment horizontal="left" vertical="center" shrinkToFit="1"/>
    </xf>
    <xf numFmtId="0" fontId="0" fillId="0" borderId="29" xfId="0" applyBorder="1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0" fontId="0" fillId="0" borderId="30" xfId="0" applyBorder="1" applyAlignment="1">
      <alignment horizontal="left" vertical="center" shrinkToFit="1"/>
    </xf>
    <xf numFmtId="0" fontId="0" fillId="0" borderId="31" xfId="0" applyBorder="1" applyAlignment="1">
      <alignment horizontal="left" vertical="center" shrinkToFit="1"/>
    </xf>
    <xf numFmtId="0" fontId="0" fillId="0" borderId="32" xfId="0" applyBorder="1" applyAlignment="1">
      <alignment horizontal="left" vertical="center" shrinkToFit="1"/>
    </xf>
    <xf numFmtId="0" fontId="0" fillId="0" borderId="33" xfId="0" applyBorder="1" applyAlignment="1">
      <alignment horizontal="left" vertical="center" shrinkToFit="1"/>
    </xf>
    <xf numFmtId="0" fontId="9" fillId="0" borderId="0" xfId="0" applyFont="1" applyAlignment="1">
      <alignment vertical="center" shrinkToFit="1"/>
    </xf>
    <xf numFmtId="38" fontId="10" fillId="0" borderId="0" xfId="1" applyFont="1" applyBorder="1" applyAlignment="1">
      <alignment horizontal="center" vertical="center"/>
    </xf>
    <xf numFmtId="38" fontId="10" fillId="0" borderId="26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34" xfId="0" applyBorder="1" applyAlignment="1">
      <alignment horizontal="left" vertical="center" shrinkToFit="1"/>
    </xf>
    <xf numFmtId="0" fontId="0" fillId="0" borderId="35" xfId="0" applyBorder="1" applyAlignment="1">
      <alignment horizontal="left" vertical="center" shrinkToFit="1"/>
    </xf>
    <xf numFmtId="0" fontId="0" fillId="0" borderId="36" xfId="0" applyBorder="1" applyAlignment="1">
      <alignment horizontal="left" vertical="center" shrinkToFit="1"/>
    </xf>
    <xf numFmtId="0" fontId="0" fillId="0" borderId="37" xfId="0" applyBorder="1" applyAlignment="1">
      <alignment horizontal="left" vertical="center" shrinkToFit="1"/>
    </xf>
    <xf numFmtId="0" fontId="0" fillId="0" borderId="38" xfId="0" applyBorder="1" applyAlignment="1">
      <alignment horizontal="left" vertical="center" shrinkToFit="1"/>
    </xf>
    <xf numFmtId="0" fontId="0" fillId="0" borderId="39" xfId="0" applyBorder="1" applyAlignment="1">
      <alignment horizontal="left" vertical="center" shrinkToFit="1"/>
    </xf>
    <xf numFmtId="0" fontId="9" fillId="0" borderId="0" xfId="0" applyFont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0" fillId="0" borderId="40" xfId="0" applyBorder="1" applyAlignment="1">
      <alignment horizontal="left" vertical="center" shrinkToFit="1"/>
    </xf>
    <xf numFmtId="0" fontId="0" fillId="0" borderId="41" xfId="0" applyBorder="1" applyAlignment="1">
      <alignment horizontal="left" vertical="center" shrinkToFit="1"/>
    </xf>
    <xf numFmtId="0" fontId="0" fillId="0" borderId="42" xfId="0" applyBorder="1" applyAlignment="1">
      <alignment horizontal="center" vertical="center" textRotation="255" shrinkToFit="1"/>
    </xf>
    <xf numFmtId="0" fontId="0" fillId="0" borderId="43" xfId="0" applyBorder="1" applyAlignment="1">
      <alignment horizontal="center" vertical="center" textRotation="255" shrinkToFit="1"/>
    </xf>
    <xf numFmtId="0" fontId="0" fillId="0" borderId="23" xfId="0" applyBorder="1" applyAlignment="1">
      <alignment horizontal="center" vertical="center" textRotation="255" shrinkToFit="1"/>
    </xf>
    <xf numFmtId="0" fontId="0" fillId="0" borderId="24" xfId="0" applyBorder="1" applyAlignment="1">
      <alignment horizontal="center" vertical="center" textRotation="255" shrinkToFit="1"/>
    </xf>
    <xf numFmtId="0" fontId="0" fillId="0" borderId="25" xfId="0" applyBorder="1" applyAlignment="1">
      <alignment horizontal="center" vertical="center" textRotation="255" shrinkToFit="1"/>
    </xf>
    <xf numFmtId="0" fontId="0" fillId="0" borderId="27" xfId="0" applyBorder="1" applyAlignment="1">
      <alignment horizontal="center" vertical="center" textRotation="255" shrinkToFit="1"/>
    </xf>
    <xf numFmtId="0" fontId="0" fillId="0" borderId="44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/>
    </xf>
    <xf numFmtId="38" fontId="0" fillId="0" borderId="44" xfId="1" applyFont="1" applyBorder="1" applyAlignment="1">
      <alignment horizontal="center" vertical="center"/>
    </xf>
    <xf numFmtId="0" fontId="0" fillId="0" borderId="21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22" xfId="0" applyBorder="1" applyAlignment="1">
      <alignment horizontal="right"/>
    </xf>
    <xf numFmtId="0" fontId="0" fillId="0" borderId="23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24" xfId="0" applyBorder="1" applyAlignment="1">
      <alignment horizontal="right"/>
    </xf>
    <xf numFmtId="0" fontId="0" fillId="0" borderId="25" xfId="0" applyBorder="1" applyAlignment="1">
      <alignment horizontal="right"/>
    </xf>
    <xf numFmtId="0" fontId="0" fillId="0" borderId="26" xfId="0" applyBorder="1" applyAlignment="1">
      <alignment horizontal="right"/>
    </xf>
    <xf numFmtId="0" fontId="0" fillId="0" borderId="27" xfId="0" applyBorder="1" applyAlignment="1">
      <alignment horizontal="right"/>
    </xf>
    <xf numFmtId="0" fontId="0" fillId="0" borderId="45" xfId="0" applyBorder="1" applyAlignment="1">
      <alignment horizontal="left" vertical="center" shrinkToFit="1"/>
    </xf>
    <xf numFmtId="0" fontId="0" fillId="0" borderId="46" xfId="0" applyBorder="1" applyAlignment="1">
      <alignment horizontal="left" vertical="center" shrinkToFit="1"/>
    </xf>
    <xf numFmtId="0" fontId="0" fillId="0" borderId="47" xfId="0" applyBorder="1" applyAlignment="1">
      <alignment horizontal="left" vertical="center" shrinkToFit="1"/>
    </xf>
    <xf numFmtId="0" fontId="0" fillId="0" borderId="48" xfId="0" applyBorder="1" applyAlignment="1">
      <alignment horizontal="left" vertical="center" shrinkToFit="1"/>
    </xf>
    <xf numFmtId="0" fontId="9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38" fontId="0" fillId="0" borderId="42" xfId="1" applyFont="1" applyBorder="1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38" fontId="0" fillId="0" borderId="43" xfId="1" applyFont="1" applyBorder="1" applyAlignment="1">
      <alignment horizontal="center" vertical="center"/>
    </xf>
    <xf numFmtId="0" fontId="0" fillId="0" borderId="49" xfId="0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43" xfId="0" applyBorder="1" applyAlignment="1">
      <alignment horizontal="left" vertical="center" shrinkToFit="1"/>
    </xf>
    <xf numFmtId="0" fontId="0" fillId="0" borderId="50" xfId="0" applyBorder="1" applyAlignment="1">
      <alignment horizontal="left" vertical="center" shrinkToFit="1"/>
    </xf>
    <xf numFmtId="0" fontId="0" fillId="0" borderId="23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38" fontId="0" fillId="0" borderId="51" xfId="1" applyFont="1" applyBorder="1" applyAlignment="1">
      <alignment horizontal="center" vertical="center"/>
    </xf>
    <xf numFmtId="38" fontId="0" fillId="0" borderId="7" xfId="1" applyFont="1" applyBorder="1" applyAlignment="1">
      <alignment horizontal="center" vertical="center"/>
    </xf>
    <xf numFmtId="38" fontId="0" fillId="0" borderId="52" xfId="1" applyFont="1" applyBorder="1" applyAlignment="1">
      <alignment horizontal="center" vertical="center"/>
    </xf>
    <xf numFmtId="0" fontId="0" fillId="0" borderId="53" xfId="0" applyBorder="1" applyAlignment="1">
      <alignment horizontal="left" vertical="center" shrinkToFit="1"/>
    </xf>
    <xf numFmtId="0" fontId="0" fillId="0" borderId="54" xfId="0" applyBorder="1" applyAlignment="1">
      <alignment horizontal="left" vertical="center" shrinkToFit="1"/>
    </xf>
    <xf numFmtId="0" fontId="0" fillId="0" borderId="55" xfId="0" applyBorder="1" applyAlignment="1">
      <alignment horizontal="left" vertical="center" shrinkToFit="1"/>
    </xf>
    <xf numFmtId="0" fontId="0" fillId="0" borderId="56" xfId="0" applyBorder="1" applyAlignment="1">
      <alignment horizontal="left" vertical="center" shrinkToFit="1"/>
    </xf>
    <xf numFmtId="0" fontId="0" fillId="0" borderId="57" xfId="0" applyBorder="1" applyAlignment="1">
      <alignment horizontal="left" vertical="center" shrinkToFit="1"/>
    </xf>
    <xf numFmtId="0" fontId="0" fillId="0" borderId="58" xfId="0" applyBorder="1" applyAlignment="1">
      <alignment horizontal="left" vertical="center" shrinkToFit="1"/>
    </xf>
    <xf numFmtId="0" fontId="0" fillId="0" borderId="59" xfId="0" applyBorder="1" applyAlignment="1">
      <alignment horizontal="left" vertical="center" shrinkToFit="1"/>
    </xf>
    <xf numFmtId="0" fontId="0" fillId="0" borderId="60" xfId="0" applyBorder="1" applyAlignment="1">
      <alignment horizontal="left" vertical="center" shrinkToFit="1"/>
    </xf>
    <xf numFmtId="0" fontId="0" fillId="0" borderId="61" xfId="0" applyBorder="1" applyAlignment="1">
      <alignment horizontal="left" vertical="center" shrinkToFit="1"/>
    </xf>
    <xf numFmtId="0" fontId="6" fillId="0" borderId="44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/>
    </xf>
    <xf numFmtId="0" fontId="0" fillId="0" borderId="23" xfId="0" applyBorder="1" applyAlignment="1">
      <alignment horizontal="left" vertical="top" shrinkToFit="1"/>
    </xf>
    <xf numFmtId="0" fontId="0" fillId="0" borderId="0" xfId="0" applyAlignment="1">
      <alignment horizontal="left" vertical="top" shrinkToFit="1"/>
    </xf>
    <xf numFmtId="0" fontId="0" fillId="0" borderId="24" xfId="0" applyBorder="1" applyAlignment="1">
      <alignment horizontal="left" vertical="top" shrinkToFit="1"/>
    </xf>
    <xf numFmtId="0" fontId="0" fillId="0" borderId="25" xfId="0" applyBorder="1" applyAlignment="1">
      <alignment horizontal="left" vertical="top" shrinkToFit="1"/>
    </xf>
    <xf numFmtId="0" fontId="0" fillId="0" borderId="26" xfId="0" applyBorder="1" applyAlignment="1">
      <alignment horizontal="left" vertical="top" shrinkToFit="1"/>
    </xf>
    <xf numFmtId="0" fontId="0" fillId="0" borderId="27" xfId="0" applyBorder="1" applyAlignment="1">
      <alignment horizontal="left" vertical="top" shrinkToFit="1"/>
    </xf>
    <xf numFmtId="0" fontId="0" fillId="0" borderId="21" xfId="0" applyBorder="1" applyAlignment="1">
      <alignment horizontal="center" vertical="center" textRotation="255" shrinkToFit="1"/>
    </xf>
    <xf numFmtId="0" fontId="0" fillId="0" borderId="22" xfId="0" applyBorder="1" applyAlignment="1">
      <alignment horizontal="center" vertical="center" textRotation="255" shrinkToFit="1"/>
    </xf>
    <xf numFmtId="0" fontId="0" fillId="0" borderId="51" xfId="0" applyBorder="1" applyAlignment="1">
      <alignment horizontal="center" vertical="center" textRotation="255" shrinkToFit="1"/>
    </xf>
    <xf numFmtId="0" fontId="0" fillId="0" borderId="52" xfId="0" applyBorder="1" applyAlignment="1">
      <alignment horizontal="center" vertical="center" textRotation="255" shrinkToFit="1"/>
    </xf>
    <xf numFmtId="0" fontId="0" fillId="0" borderId="21" xfId="0" applyBorder="1" applyAlignment="1">
      <alignment horizontal="left" vertical="top" shrinkToFit="1"/>
    </xf>
    <xf numFmtId="0" fontId="0" fillId="0" borderId="9" xfId="0" applyBorder="1" applyAlignment="1">
      <alignment horizontal="left" vertical="top" shrinkToFit="1"/>
    </xf>
    <xf numFmtId="0" fontId="0" fillId="0" borderId="22" xfId="0" applyBorder="1" applyAlignment="1">
      <alignment horizontal="left" vertical="top" shrinkToFit="1"/>
    </xf>
    <xf numFmtId="0" fontId="0" fillId="0" borderId="62" xfId="0" applyBorder="1" applyAlignment="1">
      <alignment vertical="center" shrinkToFit="1"/>
    </xf>
    <xf numFmtId="0" fontId="0" fillId="0" borderId="63" xfId="0" applyBorder="1" applyAlignment="1">
      <alignment vertical="center" shrinkToFit="1"/>
    </xf>
    <xf numFmtId="0" fontId="0" fillId="0" borderId="44" xfId="0" applyBorder="1" applyAlignment="1">
      <alignment horizontal="left" vertical="center"/>
    </xf>
    <xf numFmtId="38" fontId="0" fillId="0" borderId="44" xfId="1" applyFont="1" applyFill="1" applyBorder="1" applyAlignment="1">
      <alignment horizontal="center" vertical="center"/>
    </xf>
    <xf numFmtId="0" fontId="0" fillId="0" borderId="64" xfId="0" applyBorder="1" applyAlignment="1">
      <alignment vertical="center" shrinkToFit="1"/>
    </xf>
    <xf numFmtId="0" fontId="0" fillId="0" borderId="65" xfId="0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26" xfId="0" applyFont="1" applyBorder="1" applyAlignment="1">
      <alignment horizontal="left"/>
    </xf>
    <xf numFmtId="0" fontId="0" fillId="0" borderId="66" xfId="0" applyBorder="1" applyAlignment="1">
      <alignment vertical="center" shrinkToFit="1"/>
    </xf>
    <xf numFmtId="0" fontId="0" fillId="0" borderId="67" xfId="0" applyBorder="1" applyAlignment="1">
      <alignment vertical="center" shrinkToFit="1"/>
    </xf>
    <xf numFmtId="0" fontId="0" fillId="0" borderId="68" xfId="0" applyBorder="1" applyAlignment="1">
      <alignment vertical="center" shrinkToFit="1"/>
    </xf>
    <xf numFmtId="0" fontId="12" fillId="0" borderId="45" xfId="0" applyFont="1" applyBorder="1" applyAlignment="1">
      <alignment horizontal="right" shrinkToFit="1"/>
    </xf>
    <xf numFmtId="0" fontId="12" fillId="0" borderId="35" xfId="0" applyFont="1" applyBorder="1" applyAlignment="1">
      <alignment horizontal="right" shrinkToFit="1"/>
    </xf>
    <xf numFmtId="0" fontId="12" fillId="0" borderId="36" xfId="0" applyFont="1" applyBorder="1" applyAlignment="1">
      <alignment horizontal="right" shrinkToFit="1"/>
    </xf>
    <xf numFmtId="0" fontId="12" fillId="0" borderId="25" xfId="0" applyFont="1" applyBorder="1" applyAlignment="1">
      <alignment horizontal="right" shrinkToFit="1"/>
    </xf>
    <xf numFmtId="0" fontId="12" fillId="0" borderId="26" xfId="0" applyFont="1" applyBorder="1" applyAlignment="1">
      <alignment horizontal="right" shrinkToFit="1"/>
    </xf>
    <xf numFmtId="0" fontId="12" fillId="0" borderId="27" xfId="0" applyFont="1" applyBorder="1" applyAlignment="1">
      <alignment horizontal="right" shrinkToFit="1"/>
    </xf>
    <xf numFmtId="0" fontId="7" fillId="0" borderId="0" xfId="0" applyFont="1" applyAlignment="1">
      <alignment horizontal="center" vertical="center"/>
    </xf>
    <xf numFmtId="0" fontId="6" fillId="0" borderId="0" xfId="0" applyFont="1"/>
    <xf numFmtId="0" fontId="6" fillId="0" borderId="26" xfId="0" applyFont="1" applyBorder="1"/>
    <xf numFmtId="0" fontId="0" fillId="0" borderId="26" xfId="0" applyBorder="1" applyAlignment="1">
      <alignment horizontal="center" vertical="center"/>
    </xf>
    <xf numFmtId="3" fontId="0" fillId="0" borderId="23" xfId="0" applyNumberFormat="1" applyBorder="1" applyAlignment="1">
      <alignment horizontal="left" vertical="top" shrinkToFit="1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R122"/>
  <sheetViews>
    <sheetView tabSelected="1" view="pageBreakPreview" zoomScaleNormal="100" zoomScaleSheetLayoutView="100" workbookViewId="0">
      <selection activeCell="N34" sqref="N34:V37"/>
    </sheetView>
  </sheetViews>
  <sheetFormatPr defaultColWidth="2" defaultRowHeight="9" customHeight="1" x14ac:dyDescent="0.15"/>
  <cols>
    <col min="1" max="1" width="1.75" customWidth="1"/>
  </cols>
  <sheetData>
    <row r="1" spans="2:70" ht="8.4499999999999993" customHeight="1" x14ac:dyDescent="0.15">
      <c r="B1" s="153" t="s">
        <v>25</v>
      </c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3"/>
      <c r="AT1" s="153"/>
      <c r="AU1" s="153"/>
      <c r="AV1" s="153"/>
      <c r="AW1" s="1"/>
      <c r="AX1" s="1"/>
    </row>
    <row r="2" spans="2:70" ht="8.4499999999999993" customHeight="1" thickBot="1" x14ac:dyDescent="0.2"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3"/>
      <c r="AL2" s="153"/>
      <c r="AM2" s="153"/>
      <c r="AN2" s="153"/>
      <c r="AO2" s="153"/>
      <c r="AP2" s="153"/>
      <c r="AQ2" s="153"/>
      <c r="AR2" s="153"/>
      <c r="AS2" s="153"/>
      <c r="AT2" s="153"/>
      <c r="AU2" s="153"/>
      <c r="AV2" s="153"/>
      <c r="AW2" s="1"/>
      <c r="AX2" s="1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</row>
    <row r="3" spans="2:70" ht="8.4499999999999993" customHeight="1" x14ac:dyDescent="0.15"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5"/>
      <c r="X3" s="15"/>
      <c r="Y3" s="15"/>
      <c r="Z3" s="15"/>
      <c r="AA3" s="15"/>
      <c r="AB3" s="15"/>
      <c r="AC3" s="15"/>
      <c r="AD3" s="103" t="s">
        <v>38</v>
      </c>
      <c r="AE3" s="103"/>
      <c r="AF3" s="103"/>
      <c r="AG3" s="103"/>
      <c r="AH3" s="103"/>
      <c r="AI3" s="103"/>
      <c r="AJ3" s="103"/>
      <c r="AK3" s="103"/>
      <c r="AL3" s="103"/>
      <c r="AM3" s="103"/>
      <c r="AN3" s="103"/>
      <c r="AO3" s="103"/>
      <c r="AP3" s="103"/>
      <c r="AQ3" s="103"/>
      <c r="AR3" s="103"/>
      <c r="AS3" s="103"/>
      <c r="AT3" s="103"/>
      <c r="AU3" s="103"/>
      <c r="AV3" s="103"/>
      <c r="AW3" s="1"/>
      <c r="AX3" s="1"/>
      <c r="AY3" s="19" t="s">
        <v>34</v>
      </c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1"/>
    </row>
    <row r="4" spans="2:70" ht="8.4499999999999993" customHeight="1" x14ac:dyDescent="0.15"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03" t="s">
        <v>23</v>
      </c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"/>
      <c r="AX4" s="1"/>
      <c r="AY4" s="22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4"/>
    </row>
    <row r="5" spans="2:70" ht="8.4499999999999993" customHeight="1" x14ac:dyDescent="0.15"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56"/>
      <c r="V5" s="156"/>
      <c r="W5" s="156"/>
      <c r="X5" s="156"/>
      <c r="Y5" s="156"/>
      <c r="Z5" s="156"/>
      <c r="AA5" s="156"/>
      <c r="AB5" s="156"/>
      <c r="AC5" s="156"/>
      <c r="AD5" s="156"/>
      <c r="AE5" s="156"/>
      <c r="AF5" s="156"/>
      <c r="AG5" s="156"/>
      <c r="AH5" s="156"/>
      <c r="AI5" s="156"/>
      <c r="AJ5" s="156"/>
      <c r="AK5" s="156"/>
      <c r="AL5" s="156"/>
      <c r="AM5" s="156"/>
      <c r="AN5" s="156"/>
      <c r="AO5" s="156"/>
      <c r="AP5" s="156"/>
      <c r="AQ5" s="156"/>
      <c r="AR5" s="156"/>
      <c r="AS5" s="156"/>
      <c r="AT5" s="156"/>
      <c r="AU5" s="156"/>
      <c r="AV5" s="156"/>
      <c r="AW5" s="1"/>
      <c r="AX5" s="1"/>
      <c r="AY5" s="22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4"/>
    </row>
    <row r="6" spans="2:70" ht="8.4499999999999993" customHeight="1" x14ac:dyDescent="0.15">
      <c r="B6" s="154" t="s">
        <v>24</v>
      </c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54"/>
      <c r="AJ6" s="154"/>
      <c r="AK6" s="154"/>
      <c r="AL6" s="154"/>
      <c r="AM6" s="154"/>
      <c r="AN6" s="154"/>
      <c r="AO6" s="154"/>
      <c r="AP6" s="154"/>
      <c r="AQ6" s="154"/>
      <c r="AR6" s="154"/>
      <c r="AS6" s="154"/>
      <c r="AT6" s="154"/>
      <c r="AU6" s="154"/>
      <c r="AV6" s="154"/>
      <c r="AW6" s="2"/>
      <c r="AX6" s="2"/>
      <c r="AY6" s="22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4"/>
    </row>
    <row r="7" spans="2:70" ht="8.4499999999999993" customHeight="1" x14ac:dyDescent="0.15">
      <c r="B7" s="155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155"/>
      <c r="AK7" s="155"/>
      <c r="AL7" s="155"/>
      <c r="AM7" s="155"/>
      <c r="AN7" s="155"/>
      <c r="AO7" s="155"/>
      <c r="AP7" s="155"/>
      <c r="AQ7" s="155"/>
      <c r="AR7" s="155"/>
      <c r="AS7" s="155"/>
      <c r="AT7" s="155"/>
      <c r="AU7" s="155"/>
      <c r="AV7" s="155"/>
      <c r="AW7" s="2"/>
      <c r="AX7" s="2"/>
      <c r="AY7" s="22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4"/>
    </row>
    <row r="8" spans="2:70" ht="8.4499999999999993" customHeight="1" x14ac:dyDescent="0.15">
      <c r="B8" s="76" t="s">
        <v>0</v>
      </c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 t="s">
        <v>1</v>
      </c>
      <c r="O8" s="76"/>
      <c r="P8" s="76"/>
      <c r="Q8" s="76"/>
      <c r="R8" s="76"/>
      <c r="S8" s="76"/>
      <c r="T8" s="76"/>
      <c r="U8" s="76"/>
      <c r="V8" s="76"/>
      <c r="W8" s="76" t="s">
        <v>2</v>
      </c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Y8" s="22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4"/>
    </row>
    <row r="9" spans="2:70" ht="8.4499999999999993" customHeight="1" x14ac:dyDescent="0.15"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Y9" s="22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4"/>
    </row>
    <row r="10" spans="2:70" ht="8.4499999999999993" customHeight="1" thickBot="1" x14ac:dyDescent="0.2">
      <c r="B10" s="138" t="s">
        <v>7</v>
      </c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9">
        <v>375000</v>
      </c>
      <c r="O10" s="139"/>
      <c r="P10" s="139"/>
      <c r="Q10" s="139"/>
      <c r="R10" s="139"/>
      <c r="S10" s="139"/>
      <c r="T10" s="139"/>
      <c r="U10" s="139"/>
      <c r="V10" s="139"/>
      <c r="W10" s="140" t="s">
        <v>47</v>
      </c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0"/>
      <c r="AS10" s="140"/>
      <c r="AT10" s="140"/>
      <c r="AU10" s="140"/>
      <c r="AV10" s="140"/>
      <c r="AY10" s="25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7"/>
    </row>
    <row r="11" spans="2:70" ht="8.4499999999999993" customHeight="1" x14ac:dyDescent="0.15">
      <c r="B11" s="138"/>
      <c r="C11" s="138"/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9"/>
      <c r="O11" s="139"/>
      <c r="P11" s="139"/>
      <c r="Q11" s="139"/>
      <c r="R11" s="139"/>
      <c r="S11" s="139"/>
      <c r="T11" s="139"/>
      <c r="U11" s="139"/>
      <c r="V11" s="139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6"/>
      <c r="AT11" s="136"/>
      <c r="AU11" s="136"/>
      <c r="AV11" s="136"/>
    </row>
    <row r="12" spans="2:70" ht="8.4499999999999993" customHeight="1" x14ac:dyDescent="0.15">
      <c r="B12" s="138"/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9"/>
      <c r="O12" s="139"/>
      <c r="P12" s="139"/>
      <c r="Q12" s="139"/>
      <c r="R12" s="139"/>
      <c r="S12" s="139"/>
      <c r="T12" s="139"/>
      <c r="U12" s="139"/>
      <c r="V12" s="139"/>
      <c r="W12" s="136" t="s">
        <v>39</v>
      </c>
      <c r="X12" s="136"/>
      <c r="Y12" s="136"/>
      <c r="Z12" s="136"/>
      <c r="AA12" s="136"/>
      <c r="AB12" s="136"/>
      <c r="AC12" s="136"/>
      <c r="AD12" s="136"/>
      <c r="AE12" s="136"/>
      <c r="AF12" s="136"/>
      <c r="AG12" s="136"/>
      <c r="AH12" s="136"/>
      <c r="AI12" s="136"/>
      <c r="AJ12" s="136"/>
      <c r="AK12" s="136"/>
      <c r="AL12" s="136"/>
      <c r="AM12" s="136"/>
      <c r="AN12" s="136"/>
      <c r="AO12" s="136"/>
      <c r="AP12" s="136"/>
      <c r="AQ12" s="136"/>
      <c r="AR12" s="136"/>
      <c r="AS12" s="136"/>
      <c r="AT12" s="136"/>
      <c r="AU12" s="136"/>
      <c r="AV12" s="136"/>
    </row>
    <row r="13" spans="2:70" ht="8.4499999999999993" customHeight="1" x14ac:dyDescent="0.15">
      <c r="B13" s="138"/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139"/>
      <c r="O13" s="139"/>
      <c r="P13" s="139"/>
      <c r="Q13" s="139"/>
      <c r="R13" s="139"/>
      <c r="S13" s="139"/>
      <c r="T13" s="139"/>
      <c r="U13" s="139"/>
      <c r="V13" s="139"/>
      <c r="W13" s="136"/>
      <c r="X13" s="136"/>
      <c r="Y13" s="136"/>
      <c r="Z13" s="136"/>
      <c r="AA13" s="136"/>
      <c r="AB13" s="136"/>
      <c r="AC13" s="136"/>
      <c r="AD13" s="136"/>
      <c r="AE13" s="136"/>
      <c r="AF13" s="136"/>
      <c r="AG13" s="136"/>
      <c r="AH13" s="136"/>
      <c r="AI13" s="136"/>
      <c r="AJ13" s="136"/>
      <c r="AK13" s="136"/>
      <c r="AL13" s="136"/>
      <c r="AM13" s="136"/>
      <c r="AN13" s="136"/>
      <c r="AO13" s="136"/>
      <c r="AP13" s="136"/>
      <c r="AQ13" s="136"/>
      <c r="AR13" s="136"/>
      <c r="AS13" s="136"/>
      <c r="AT13" s="136"/>
      <c r="AU13" s="136"/>
      <c r="AV13" s="136"/>
    </row>
    <row r="14" spans="2:70" ht="8.4499999999999993" customHeight="1" x14ac:dyDescent="0.15">
      <c r="B14" s="138"/>
      <c r="C14" s="138"/>
      <c r="D14" s="138"/>
      <c r="E14" s="138"/>
      <c r="F14" s="138"/>
      <c r="G14" s="138"/>
      <c r="H14" s="138"/>
      <c r="I14" s="138"/>
      <c r="J14" s="138"/>
      <c r="K14" s="138"/>
      <c r="L14" s="138"/>
      <c r="M14" s="138"/>
      <c r="N14" s="139"/>
      <c r="O14" s="139"/>
      <c r="P14" s="139"/>
      <c r="Q14" s="139"/>
      <c r="R14" s="139"/>
      <c r="S14" s="139"/>
      <c r="T14" s="139"/>
      <c r="U14" s="139"/>
      <c r="V14" s="139"/>
      <c r="W14" s="136"/>
      <c r="X14" s="136"/>
      <c r="Y14" s="136"/>
      <c r="Z14" s="136"/>
      <c r="AA14" s="136"/>
      <c r="AB14" s="136"/>
      <c r="AC14" s="136"/>
      <c r="AD14" s="136"/>
      <c r="AE14" s="136"/>
      <c r="AF14" s="136"/>
      <c r="AG14" s="136"/>
      <c r="AH14" s="136"/>
      <c r="AI14" s="136"/>
      <c r="AJ14" s="136"/>
      <c r="AK14" s="136"/>
      <c r="AL14" s="136"/>
      <c r="AM14" s="136"/>
      <c r="AN14" s="136"/>
      <c r="AO14" s="136"/>
      <c r="AP14" s="136"/>
      <c r="AQ14" s="136"/>
      <c r="AR14" s="136"/>
      <c r="AS14" s="136"/>
      <c r="AT14" s="136"/>
      <c r="AU14" s="136"/>
      <c r="AV14" s="136"/>
    </row>
    <row r="15" spans="2:70" ht="8.4499999999999993" customHeight="1" x14ac:dyDescent="0.15">
      <c r="B15" s="138"/>
      <c r="C15" s="138"/>
      <c r="D15" s="138"/>
      <c r="E15" s="138"/>
      <c r="F15" s="138"/>
      <c r="G15" s="138"/>
      <c r="H15" s="138"/>
      <c r="I15" s="138"/>
      <c r="J15" s="138"/>
      <c r="K15" s="138"/>
      <c r="L15" s="138"/>
      <c r="M15" s="138"/>
      <c r="N15" s="139"/>
      <c r="O15" s="139"/>
      <c r="P15" s="139"/>
      <c r="Q15" s="139"/>
      <c r="R15" s="139"/>
      <c r="S15" s="139"/>
      <c r="T15" s="139"/>
      <c r="U15" s="139"/>
      <c r="V15" s="139"/>
      <c r="W15" s="136"/>
      <c r="X15" s="136"/>
      <c r="Y15" s="136"/>
      <c r="Z15" s="136"/>
      <c r="AA15" s="136"/>
      <c r="AB15" s="136"/>
      <c r="AC15" s="136"/>
      <c r="AD15" s="136"/>
      <c r="AE15" s="136"/>
      <c r="AF15" s="136"/>
      <c r="AG15" s="136"/>
      <c r="AH15" s="136"/>
      <c r="AI15" s="136"/>
      <c r="AJ15" s="136"/>
      <c r="AK15" s="136"/>
      <c r="AL15" s="136"/>
      <c r="AM15" s="136"/>
      <c r="AN15" s="136"/>
      <c r="AO15" s="136"/>
      <c r="AP15" s="136"/>
      <c r="AQ15" s="136"/>
      <c r="AR15" s="136"/>
      <c r="AS15" s="136"/>
      <c r="AT15" s="136"/>
      <c r="AU15" s="136"/>
      <c r="AV15" s="136"/>
    </row>
    <row r="16" spans="2:70" ht="8.4499999999999993" customHeight="1" x14ac:dyDescent="0.15">
      <c r="B16" s="138"/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9"/>
      <c r="O16" s="139"/>
      <c r="P16" s="139"/>
      <c r="Q16" s="139"/>
      <c r="R16" s="139"/>
      <c r="S16" s="139"/>
      <c r="T16" s="139"/>
      <c r="U16" s="139"/>
      <c r="V16" s="139"/>
      <c r="W16" s="136"/>
      <c r="X16" s="136"/>
      <c r="Y16" s="136"/>
      <c r="Z16" s="136"/>
      <c r="AA16" s="136"/>
      <c r="AB16" s="136"/>
      <c r="AC16" s="136"/>
      <c r="AD16" s="136"/>
      <c r="AE16" s="136"/>
      <c r="AF16" s="136"/>
      <c r="AG16" s="136"/>
      <c r="AH16" s="136"/>
      <c r="AI16" s="136"/>
      <c r="AJ16" s="136"/>
      <c r="AK16" s="136"/>
      <c r="AL16" s="136"/>
      <c r="AM16" s="136"/>
      <c r="AN16" s="136"/>
      <c r="AO16" s="136"/>
      <c r="AP16" s="136"/>
      <c r="AQ16" s="136"/>
      <c r="AR16" s="136"/>
      <c r="AS16" s="136"/>
      <c r="AT16" s="136"/>
      <c r="AU16" s="136"/>
      <c r="AV16" s="136"/>
    </row>
    <row r="17" spans="2:48" ht="8.4499999999999993" customHeight="1" x14ac:dyDescent="0.15"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9"/>
      <c r="O17" s="139"/>
      <c r="P17" s="139"/>
      <c r="Q17" s="139"/>
      <c r="R17" s="139"/>
      <c r="S17" s="139"/>
      <c r="T17" s="139"/>
      <c r="U17" s="139"/>
      <c r="V17" s="139"/>
      <c r="W17" s="136"/>
      <c r="X17" s="136"/>
      <c r="Y17" s="136"/>
      <c r="Z17" s="136"/>
      <c r="AA17" s="136"/>
      <c r="AB17" s="136"/>
      <c r="AC17" s="136"/>
      <c r="AD17" s="136"/>
      <c r="AE17" s="136"/>
      <c r="AF17" s="136"/>
      <c r="AG17" s="136"/>
      <c r="AH17" s="136"/>
      <c r="AI17" s="136"/>
      <c r="AJ17" s="136"/>
      <c r="AK17" s="136"/>
      <c r="AL17" s="136"/>
      <c r="AM17" s="136"/>
      <c r="AN17" s="136"/>
      <c r="AO17" s="136"/>
      <c r="AP17" s="136"/>
      <c r="AQ17" s="136"/>
      <c r="AR17" s="136"/>
      <c r="AS17" s="136"/>
      <c r="AT17" s="136"/>
      <c r="AU17" s="136"/>
      <c r="AV17" s="136"/>
    </row>
    <row r="18" spans="2:48" ht="8.4499999999999993" customHeight="1" x14ac:dyDescent="0.15">
      <c r="B18" s="138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9"/>
      <c r="O18" s="139"/>
      <c r="P18" s="139"/>
      <c r="Q18" s="139"/>
      <c r="R18" s="139"/>
      <c r="S18" s="139"/>
      <c r="T18" s="139"/>
      <c r="U18" s="139"/>
      <c r="V18" s="139"/>
      <c r="W18" s="147" t="s">
        <v>31</v>
      </c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9"/>
    </row>
    <row r="19" spans="2:48" ht="8.4499999999999993" customHeight="1" x14ac:dyDescent="0.15"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9"/>
      <c r="O19" s="139"/>
      <c r="P19" s="139"/>
      <c r="Q19" s="139"/>
      <c r="R19" s="139"/>
      <c r="S19" s="139"/>
      <c r="T19" s="139"/>
      <c r="U19" s="139"/>
      <c r="V19" s="139"/>
      <c r="W19" s="150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2"/>
    </row>
    <row r="20" spans="2:48" ht="8.4499999999999993" customHeight="1" x14ac:dyDescent="0.15">
      <c r="B20" s="138" t="s">
        <v>8</v>
      </c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9">
        <v>0</v>
      </c>
      <c r="O20" s="139"/>
      <c r="P20" s="139"/>
      <c r="Q20" s="139"/>
      <c r="R20" s="139"/>
      <c r="S20" s="139"/>
      <c r="T20" s="139"/>
      <c r="U20" s="139"/>
      <c r="V20" s="139"/>
      <c r="W20" s="144"/>
      <c r="X20" s="144"/>
      <c r="Y20" s="144"/>
      <c r="Z20" s="144"/>
      <c r="AA20" s="144"/>
      <c r="AB20" s="144"/>
      <c r="AC20" s="144"/>
      <c r="AD20" s="144"/>
      <c r="AE20" s="144"/>
      <c r="AF20" s="144"/>
      <c r="AG20" s="144"/>
      <c r="AH20" s="144"/>
      <c r="AI20" s="144"/>
      <c r="AJ20" s="144"/>
      <c r="AK20" s="144"/>
      <c r="AL20" s="144"/>
      <c r="AM20" s="144"/>
      <c r="AN20" s="144"/>
      <c r="AO20" s="144"/>
      <c r="AP20" s="144"/>
      <c r="AQ20" s="144"/>
      <c r="AR20" s="144"/>
      <c r="AS20" s="144"/>
      <c r="AT20" s="144"/>
      <c r="AU20" s="144"/>
      <c r="AV20" s="144"/>
    </row>
    <row r="21" spans="2:48" ht="8.4499999999999993" customHeight="1" x14ac:dyDescent="0.15"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9"/>
      <c r="O21" s="139"/>
      <c r="P21" s="139"/>
      <c r="Q21" s="139"/>
      <c r="R21" s="139"/>
      <c r="S21" s="139"/>
      <c r="T21" s="139"/>
      <c r="U21" s="139"/>
      <c r="V21" s="139"/>
      <c r="W21" s="145"/>
      <c r="X21" s="145"/>
      <c r="Y21" s="145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  <c r="AN21" s="145"/>
      <c r="AO21" s="145"/>
      <c r="AP21" s="145"/>
      <c r="AQ21" s="145"/>
      <c r="AR21" s="145"/>
      <c r="AS21" s="145"/>
      <c r="AT21" s="145"/>
      <c r="AU21" s="145"/>
      <c r="AV21" s="145"/>
    </row>
    <row r="22" spans="2:48" ht="8.4499999999999993" customHeight="1" x14ac:dyDescent="0.15"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9"/>
      <c r="O22" s="139"/>
      <c r="P22" s="139"/>
      <c r="Q22" s="139"/>
      <c r="R22" s="139"/>
      <c r="S22" s="139"/>
      <c r="T22" s="139"/>
      <c r="U22" s="139"/>
      <c r="V22" s="139"/>
      <c r="W22" s="145"/>
      <c r="X22" s="145"/>
      <c r="Y22" s="145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  <c r="AN22" s="145"/>
      <c r="AO22" s="145"/>
      <c r="AP22" s="145"/>
      <c r="AQ22" s="145"/>
      <c r="AR22" s="145"/>
      <c r="AS22" s="145"/>
      <c r="AT22" s="145"/>
      <c r="AU22" s="145"/>
      <c r="AV22" s="145"/>
    </row>
    <row r="23" spans="2:48" ht="8.4499999999999993" customHeight="1" x14ac:dyDescent="0.15"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9"/>
      <c r="O23" s="139"/>
      <c r="P23" s="139"/>
      <c r="Q23" s="139"/>
      <c r="R23" s="139"/>
      <c r="S23" s="139"/>
      <c r="T23" s="139"/>
      <c r="U23" s="139"/>
      <c r="V23" s="139"/>
      <c r="W23" s="145"/>
      <c r="X23" s="145"/>
      <c r="Y23" s="145"/>
      <c r="Z23" s="145"/>
      <c r="AA23" s="145"/>
      <c r="AB23" s="145"/>
      <c r="AC23" s="145"/>
      <c r="AD23" s="145"/>
      <c r="AE23" s="145"/>
      <c r="AF23" s="145"/>
      <c r="AG23" s="145"/>
      <c r="AH23" s="145"/>
      <c r="AI23" s="145"/>
      <c r="AJ23" s="145"/>
      <c r="AK23" s="145"/>
      <c r="AL23" s="145"/>
      <c r="AM23" s="145"/>
      <c r="AN23" s="145"/>
      <c r="AO23" s="145"/>
      <c r="AP23" s="145"/>
      <c r="AQ23" s="145"/>
      <c r="AR23" s="145"/>
      <c r="AS23" s="145"/>
      <c r="AT23" s="145"/>
      <c r="AU23" s="145"/>
      <c r="AV23" s="145"/>
    </row>
    <row r="24" spans="2:48" ht="8.4499999999999993" customHeight="1" x14ac:dyDescent="0.15"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9"/>
      <c r="O24" s="139"/>
      <c r="P24" s="139"/>
      <c r="Q24" s="139"/>
      <c r="R24" s="139"/>
      <c r="S24" s="139"/>
      <c r="T24" s="139"/>
      <c r="U24" s="139"/>
      <c r="V24" s="139"/>
      <c r="W24" s="145"/>
      <c r="X24" s="145"/>
      <c r="Y24" s="145"/>
      <c r="Z24" s="145"/>
      <c r="AA24" s="145"/>
      <c r="AB24" s="145"/>
      <c r="AC24" s="145"/>
      <c r="AD24" s="145"/>
      <c r="AE24" s="145"/>
      <c r="AF24" s="145"/>
      <c r="AG24" s="145"/>
      <c r="AH24" s="145"/>
      <c r="AI24" s="145"/>
      <c r="AJ24" s="145"/>
      <c r="AK24" s="145"/>
      <c r="AL24" s="145"/>
      <c r="AM24" s="145"/>
      <c r="AN24" s="145"/>
      <c r="AO24" s="145"/>
      <c r="AP24" s="145"/>
      <c r="AQ24" s="145"/>
      <c r="AR24" s="145"/>
      <c r="AS24" s="145"/>
      <c r="AT24" s="145"/>
      <c r="AU24" s="145"/>
      <c r="AV24" s="145"/>
    </row>
    <row r="25" spans="2:48" ht="8.4499999999999993" customHeight="1" x14ac:dyDescent="0.15"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9"/>
      <c r="O25" s="139"/>
      <c r="P25" s="139"/>
      <c r="Q25" s="139"/>
      <c r="R25" s="139"/>
      <c r="S25" s="139"/>
      <c r="T25" s="139"/>
      <c r="U25" s="139"/>
      <c r="V25" s="139"/>
      <c r="W25" s="146"/>
      <c r="X25" s="146"/>
      <c r="Y25" s="146"/>
      <c r="Z25" s="146"/>
      <c r="AA25" s="146"/>
      <c r="AB25" s="146"/>
      <c r="AC25" s="146"/>
      <c r="AD25" s="146"/>
      <c r="AE25" s="146"/>
      <c r="AF25" s="146"/>
      <c r="AG25" s="146"/>
      <c r="AH25" s="146"/>
      <c r="AI25" s="146"/>
      <c r="AJ25" s="146"/>
      <c r="AK25" s="146"/>
      <c r="AL25" s="146"/>
      <c r="AM25" s="146"/>
      <c r="AN25" s="146"/>
      <c r="AO25" s="146"/>
      <c r="AP25" s="146"/>
      <c r="AQ25" s="146"/>
      <c r="AR25" s="146"/>
      <c r="AS25" s="146"/>
      <c r="AT25" s="146"/>
      <c r="AU25" s="146"/>
      <c r="AV25" s="146"/>
    </row>
    <row r="26" spans="2:48" ht="8.4499999999999993" customHeight="1" x14ac:dyDescent="0.15">
      <c r="B26" s="138" t="s">
        <v>9</v>
      </c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9">
        <v>0</v>
      </c>
      <c r="O26" s="139"/>
      <c r="P26" s="139"/>
      <c r="Q26" s="139"/>
      <c r="R26" s="139"/>
      <c r="S26" s="139"/>
      <c r="T26" s="139"/>
      <c r="U26" s="139"/>
      <c r="V26" s="139"/>
      <c r="W26" s="140"/>
      <c r="X26" s="140"/>
      <c r="Y26" s="140"/>
      <c r="Z26" s="140"/>
      <c r="AA26" s="140"/>
      <c r="AB26" s="140"/>
      <c r="AC26" s="140"/>
      <c r="AD26" s="140"/>
      <c r="AE26" s="140"/>
      <c r="AF26" s="140"/>
      <c r="AG26" s="140"/>
      <c r="AH26" s="140"/>
      <c r="AI26" s="140"/>
      <c r="AJ26" s="140"/>
      <c r="AK26" s="140"/>
      <c r="AL26" s="140"/>
      <c r="AM26" s="140"/>
      <c r="AN26" s="140"/>
      <c r="AO26" s="140"/>
      <c r="AP26" s="140"/>
      <c r="AQ26" s="140"/>
      <c r="AR26" s="140"/>
      <c r="AS26" s="140"/>
      <c r="AT26" s="140"/>
      <c r="AU26" s="140"/>
      <c r="AV26" s="140"/>
    </row>
    <row r="27" spans="2:48" ht="8.4499999999999993" customHeight="1" x14ac:dyDescent="0.15"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9"/>
      <c r="O27" s="139"/>
      <c r="P27" s="139"/>
      <c r="Q27" s="139"/>
      <c r="R27" s="139"/>
      <c r="S27" s="139"/>
      <c r="T27" s="139"/>
      <c r="U27" s="139"/>
      <c r="V27" s="139"/>
      <c r="W27" s="136"/>
      <c r="X27" s="136"/>
      <c r="Y27" s="136"/>
      <c r="Z27" s="136"/>
      <c r="AA27" s="136"/>
      <c r="AB27" s="136"/>
      <c r="AC27" s="136"/>
      <c r="AD27" s="136"/>
      <c r="AE27" s="136"/>
      <c r="AF27" s="136"/>
      <c r="AG27" s="136"/>
      <c r="AH27" s="136"/>
      <c r="AI27" s="136"/>
      <c r="AJ27" s="136"/>
      <c r="AK27" s="136"/>
      <c r="AL27" s="136"/>
      <c r="AM27" s="136"/>
      <c r="AN27" s="136"/>
      <c r="AO27" s="136"/>
      <c r="AP27" s="136"/>
      <c r="AQ27" s="136"/>
      <c r="AR27" s="136"/>
      <c r="AS27" s="136"/>
      <c r="AT27" s="136"/>
      <c r="AU27" s="136"/>
      <c r="AV27" s="136"/>
    </row>
    <row r="28" spans="2:48" ht="8.4499999999999993" customHeight="1" x14ac:dyDescent="0.15"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9"/>
      <c r="O28" s="139"/>
      <c r="P28" s="139"/>
      <c r="Q28" s="139"/>
      <c r="R28" s="139"/>
      <c r="S28" s="139"/>
      <c r="T28" s="139"/>
      <c r="U28" s="139"/>
      <c r="V28" s="139"/>
      <c r="W28" s="136"/>
      <c r="X28" s="136"/>
      <c r="Y28" s="136"/>
      <c r="Z28" s="136"/>
      <c r="AA28" s="136"/>
      <c r="AB28" s="136"/>
      <c r="AC28" s="136"/>
      <c r="AD28" s="136"/>
      <c r="AE28" s="136"/>
      <c r="AF28" s="136"/>
      <c r="AG28" s="136"/>
      <c r="AH28" s="136"/>
      <c r="AI28" s="136"/>
      <c r="AJ28" s="136"/>
      <c r="AK28" s="136"/>
      <c r="AL28" s="136"/>
      <c r="AM28" s="136"/>
      <c r="AN28" s="136"/>
      <c r="AO28" s="136"/>
      <c r="AP28" s="136"/>
      <c r="AQ28" s="136"/>
      <c r="AR28" s="136"/>
      <c r="AS28" s="136"/>
      <c r="AT28" s="136"/>
      <c r="AU28" s="136"/>
      <c r="AV28" s="136"/>
    </row>
    <row r="29" spans="2:48" ht="8.4499999999999993" customHeight="1" x14ac:dyDescent="0.15"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9"/>
      <c r="O29" s="139"/>
      <c r="P29" s="139"/>
      <c r="Q29" s="139"/>
      <c r="R29" s="139"/>
      <c r="S29" s="139"/>
      <c r="T29" s="139"/>
      <c r="U29" s="139"/>
      <c r="V29" s="139"/>
      <c r="W29" s="137"/>
      <c r="X29" s="137"/>
      <c r="Y29" s="137"/>
      <c r="Z29" s="137"/>
      <c r="AA29" s="137"/>
      <c r="AB29" s="137"/>
      <c r="AC29" s="137"/>
      <c r="AD29" s="137"/>
      <c r="AE29" s="137"/>
      <c r="AF29" s="137"/>
      <c r="AG29" s="137"/>
      <c r="AH29" s="137"/>
      <c r="AI29" s="137"/>
      <c r="AJ29" s="137"/>
      <c r="AK29" s="137"/>
      <c r="AL29" s="137"/>
      <c r="AM29" s="137"/>
      <c r="AN29" s="137"/>
      <c r="AO29" s="137"/>
      <c r="AP29" s="137"/>
      <c r="AQ29" s="137"/>
      <c r="AR29" s="137"/>
      <c r="AS29" s="137"/>
      <c r="AT29" s="137"/>
      <c r="AU29" s="137"/>
      <c r="AV29" s="137"/>
    </row>
    <row r="30" spans="2:48" ht="8.4499999999999993" customHeight="1" x14ac:dyDescent="0.15">
      <c r="B30" s="138" t="s">
        <v>10</v>
      </c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9">
        <v>220000</v>
      </c>
      <c r="O30" s="139"/>
      <c r="P30" s="139"/>
      <c r="Q30" s="139"/>
      <c r="R30" s="139"/>
      <c r="S30" s="139"/>
      <c r="T30" s="139"/>
      <c r="U30" s="139"/>
      <c r="V30" s="139"/>
      <c r="W30" s="140"/>
      <c r="X30" s="140"/>
      <c r="Y30" s="140"/>
      <c r="Z30" s="140"/>
      <c r="AA30" s="140"/>
      <c r="AB30" s="140"/>
      <c r="AC30" s="140"/>
      <c r="AD30" s="140"/>
      <c r="AE30" s="140"/>
      <c r="AF30" s="140"/>
      <c r="AG30" s="140"/>
      <c r="AH30" s="140"/>
      <c r="AI30" s="140"/>
      <c r="AJ30" s="140"/>
      <c r="AK30" s="140"/>
      <c r="AL30" s="140"/>
      <c r="AM30" s="140"/>
      <c r="AN30" s="140"/>
      <c r="AO30" s="140"/>
      <c r="AP30" s="140"/>
      <c r="AQ30" s="140"/>
      <c r="AR30" s="140"/>
      <c r="AS30" s="140"/>
      <c r="AT30" s="140"/>
      <c r="AU30" s="140"/>
      <c r="AV30" s="140"/>
    </row>
    <row r="31" spans="2:48" ht="8.4499999999999993" customHeight="1" x14ac:dyDescent="0.15"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9"/>
      <c r="O31" s="139"/>
      <c r="P31" s="139"/>
      <c r="Q31" s="139"/>
      <c r="R31" s="139"/>
      <c r="S31" s="139"/>
      <c r="T31" s="139"/>
      <c r="U31" s="139"/>
      <c r="V31" s="139"/>
      <c r="W31" s="136"/>
      <c r="X31" s="136"/>
      <c r="Y31" s="136"/>
      <c r="Z31" s="136"/>
      <c r="AA31" s="136"/>
      <c r="AB31" s="136"/>
      <c r="AC31" s="136"/>
      <c r="AD31" s="136"/>
      <c r="AE31" s="136"/>
      <c r="AF31" s="136"/>
      <c r="AG31" s="136"/>
      <c r="AH31" s="136"/>
      <c r="AI31" s="136"/>
      <c r="AJ31" s="136"/>
      <c r="AK31" s="136"/>
      <c r="AL31" s="136"/>
      <c r="AM31" s="136"/>
      <c r="AN31" s="136"/>
      <c r="AO31" s="136"/>
      <c r="AP31" s="136"/>
      <c r="AQ31" s="136"/>
      <c r="AR31" s="136"/>
      <c r="AS31" s="136"/>
      <c r="AT31" s="136"/>
      <c r="AU31" s="136"/>
      <c r="AV31" s="136"/>
    </row>
    <row r="32" spans="2:48" ht="8.4499999999999993" customHeight="1" x14ac:dyDescent="0.15">
      <c r="B32" s="138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9"/>
      <c r="O32" s="139"/>
      <c r="P32" s="139"/>
      <c r="Q32" s="139"/>
      <c r="R32" s="139"/>
      <c r="S32" s="139"/>
      <c r="T32" s="139"/>
      <c r="U32" s="139"/>
      <c r="V32" s="139"/>
      <c r="W32" s="136"/>
      <c r="X32" s="136"/>
      <c r="Y32" s="136"/>
      <c r="Z32" s="136"/>
      <c r="AA32" s="136"/>
      <c r="AB32" s="136"/>
      <c r="AC32" s="136"/>
      <c r="AD32" s="136"/>
      <c r="AE32" s="136"/>
      <c r="AF32" s="136"/>
      <c r="AG32" s="136"/>
      <c r="AH32" s="136"/>
      <c r="AI32" s="136"/>
      <c r="AJ32" s="136"/>
      <c r="AK32" s="136"/>
      <c r="AL32" s="136"/>
      <c r="AM32" s="136"/>
      <c r="AN32" s="136"/>
      <c r="AO32" s="136"/>
      <c r="AP32" s="136"/>
      <c r="AQ32" s="136"/>
      <c r="AR32" s="136"/>
      <c r="AS32" s="136"/>
      <c r="AT32" s="136"/>
      <c r="AU32" s="136"/>
      <c r="AV32" s="136"/>
    </row>
    <row r="33" spans="2:50" ht="8.4499999999999993" customHeight="1" x14ac:dyDescent="0.15">
      <c r="B33" s="138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9"/>
      <c r="O33" s="139"/>
      <c r="P33" s="139"/>
      <c r="Q33" s="139"/>
      <c r="R33" s="139"/>
      <c r="S33" s="139"/>
      <c r="T33" s="139"/>
      <c r="U33" s="139"/>
      <c r="V33" s="139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7"/>
      <c r="AL33" s="137"/>
      <c r="AM33" s="137"/>
      <c r="AN33" s="137"/>
      <c r="AO33" s="137"/>
      <c r="AP33" s="137"/>
      <c r="AQ33" s="137"/>
      <c r="AR33" s="137"/>
      <c r="AS33" s="137"/>
      <c r="AT33" s="137"/>
      <c r="AU33" s="137"/>
      <c r="AV33" s="137"/>
    </row>
    <row r="34" spans="2:50" ht="8.4499999999999993" customHeight="1" x14ac:dyDescent="0.15">
      <c r="B34" s="121" t="s">
        <v>11</v>
      </c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77">
        <f>SUM(N10:V33)</f>
        <v>595000</v>
      </c>
      <c r="O34" s="77"/>
      <c r="P34" s="77"/>
      <c r="Q34" s="77"/>
      <c r="R34" s="77"/>
      <c r="S34" s="77"/>
      <c r="T34" s="77"/>
      <c r="U34" s="77"/>
      <c r="V34" s="77"/>
      <c r="W34" s="141"/>
      <c r="X34" s="141"/>
      <c r="Y34" s="141"/>
      <c r="Z34" s="141"/>
      <c r="AA34" s="141"/>
      <c r="AB34" s="141"/>
      <c r="AC34" s="141"/>
      <c r="AD34" s="141"/>
      <c r="AE34" s="141"/>
      <c r="AF34" s="141"/>
      <c r="AG34" s="141"/>
      <c r="AH34" s="141"/>
      <c r="AI34" s="141"/>
      <c r="AJ34" s="141"/>
      <c r="AK34" s="141"/>
      <c r="AL34" s="141"/>
      <c r="AM34" s="141"/>
      <c r="AN34" s="141"/>
      <c r="AO34" s="141"/>
      <c r="AP34" s="141"/>
      <c r="AQ34" s="141"/>
      <c r="AR34" s="141"/>
      <c r="AS34" s="141"/>
      <c r="AT34" s="141"/>
      <c r="AU34" s="141"/>
      <c r="AV34" s="141"/>
    </row>
    <row r="35" spans="2:50" ht="8.4499999999999993" customHeight="1" x14ac:dyDescent="0.15"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77"/>
      <c r="O35" s="77"/>
      <c r="P35" s="77"/>
      <c r="Q35" s="77"/>
      <c r="R35" s="77"/>
      <c r="S35" s="77"/>
      <c r="T35" s="77"/>
      <c r="U35" s="77"/>
      <c r="V35" s="77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  <c r="AH35" s="141"/>
      <c r="AI35" s="141"/>
      <c r="AJ35" s="141"/>
      <c r="AK35" s="141"/>
      <c r="AL35" s="141"/>
      <c r="AM35" s="141"/>
      <c r="AN35" s="141"/>
      <c r="AO35" s="141"/>
      <c r="AP35" s="141"/>
      <c r="AQ35" s="141"/>
      <c r="AR35" s="141"/>
      <c r="AS35" s="141"/>
      <c r="AT35" s="141"/>
      <c r="AU35" s="141"/>
      <c r="AV35" s="141"/>
    </row>
    <row r="36" spans="2:50" ht="8.4499999999999993" customHeight="1" x14ac:dyDescent="0.15"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77"/>
      <c r="O36" s="77"/>
      <c r="P36" s="77"/>
      <c r="Q36" s="77"/>
      <c r="R36" s="77"/>
      <c r="S36" s="77"/>
      <c r="T36" s="77"/>
      <c r="U36" s="77"/>
      <c r="V36" s="77"/>
      <c r="W36" s="141"/>
      <c r="X36" s="141"/>
      <c r="Y36" s="141"/>
      <c r="Z36" s="141"/>
      <c r="AA36" s="141"/>
      <c r="AB36" s="141"/>
      <c r="AC36" s="141"/>
      <c r="AD36" s="141"/>
      <c r="AE36" s="141"/>
      <c r="AF36" s="141"/>
      <c r="AG36" s="141"/>
      <c r="AH36" s="141"/>
      <c r="AI36" s="141"/>
      <c r="AJ36" s="141"/>
      <c r="AK36" s="141"/>
      <c r="AL36" s="141"/>
      <c r="AM36" s="141"/>
      <c r="AN36" s="141"/>
      <c r="AO36" s="141"/>
      <c r="AP36" s="141"/>
      <c r="AQ36" s="141"/>
      <c r="AR36" s="141"/>
      <c r="AS36" s="141"/>
      <c r="AT36" s="141"/>
      <c r="AU36" s="141"/>
      <c r="AV36" s="141"/>
    </row>
    <row r="37" spans="2:50" ht="8.4499999999999993" customHeight="1" x14ac:dyDescent="0.15">
      <c r="B37" s="122"/>
      <c r="C37" s="122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77"/>
      <c r="O37" s="77"/>
      <c r="P37" s="77"/>
      <c r="Q37" s="77"/>
      <c r="R37" s="77"/>
      <c r="S37" s="77"/>
      <c r="T37" s="77"/>
      <c r="U37" s="77"/>
      <c r="V37" s="77"/>
      <c r="W37" s="141"/>
      <c r="X37" s="141"/>
      <c r="Y37" s="141"/>
      <c r="Z37" s="141"/>
      <c r="AA37" s="141"/>
      <c r="AB37" s="141"/>
      <c r="AC37" s="141"/>
      <c r="AD37" s="141"/>
      <c r="AE37" s="141"/>
      <c r="AF37" s="141"/>
      <c r="AG37" s="141"/>
      <c r="AH37" s="141"/>
      <c r="AI37" s="141"/>
      <c r="AJ37" s="141"/>
      <c r="AK37" s="141"/>
      <c r="AL37" s="141"/>
      <c r="AM37" s="141"/>
      <c r="AN37" s="141"/>
      <c r="AO37" s="141"/>
      <c r="AP37" s="141"/>
      <c r="AQ37" s="141"/>
      <c r="AR37" s="141"/>
      <c r="AS37" s="141"/>
      <c r="AT37" s="141"/>
      <c r="AU37" s="141"/>
      <c r="AV37" s="141"/>
    </row>
    <row r="38" spans="2:50" ht="8.4499999999999993" customHeight="1" x14ac:dyDescent="0.15"/>
    <row r="39" spans="2:50" ht="8.4499999999999993" customHeight="1" x14ac:dyDescent="0.15">
      <c r="B39" s="142" t="s">
        <v>12</v>
      </c>
      <c r="C39" s="142"/>
      <c r="D39" s="142"/>
      <c r="E39" s="142"/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142"/>
      <c r="Q39" s="142"/>
      <c r="R39" s="142"/>
      <c r="S39" s="142"/>
      <c r="T39" s="142"/>
      <c r="U39" s="142"/>
      <c r="V39" s="142"/>
      <c r="W39" s="142"/>
      <c r="X39" s="142"/>
      <c r="Y39" s="142"/>
      <c r="Z39" s="142"/>
      <c r="AA39" s="142"/>
      <c r="AB39" s="142"/>
      <c r="AC39" s="142"/>
      <c r="AD39" s="142"/>
      <c r="AE39" s="142"/>
      <c r="AF39" s="142"/>
      <c r="AG39" s="142"/>
      <c r="AH39" s="142"/>
      <c r="AI39" s="142"/>
      <c r="AJ39" s="142"/>
      <c r="AK39" s="142"/>
      <c r="AL39" s="142"/>
      <c r="AM39" s="142"/>
      <c r="AN39" s="142"/>
      <c r="AO39" s="142"/>
      <c r="AP39" s="142"/>
      <c r="AQ39" s="142"/>
      <c r="AR39" s="142"/>
      <c r="AS39" s="142"/>
      <c r="AT39" s="142"/>
      <c r="AU39" s="142"/>
      <c r="AV39" s="142"/>
      <c r="AW39" s="2"/>
      <c r="AX39" s="2"/>
    </row>
    <row r="40" spans="2:50" ht="8.4499999999999993" customHeight="1" x14ac:dyDescent="0.15">
      <c r="B40" s="143"/>
      <c r="C40" s="143"/>
      <c r="D40" s="143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  <c r="R40" s="143"/>
      <c r="S40" s="143"/>
      <c r="T40" s="143"/>
      <c r="U40" s="143"/>
      <c r="V40" s="143"/>
      <c r="W40" s="143"/>
      <c r="X40" s="143"/>
      <c r="Y40" s="143"/>
      <c r="Z40" s="143"/>
      <c r="AA40" s="143"/>
      <c r="AB40" s="143"/>
      <c r="AC40" s="143"/>
      <c r="AD40" s="143"/>
      <c r="AE40" s="143"/>
      <c r="AF40" s="143"/>
      <c r="AG40" s="143"/>
      <c r="AH40" s="143"/>
      <c r="AI40" s="143"/>
      <c r="AJ40" s="143"/>
      <c r="AK40" s="143"/>
      <c r="AL40" s="143"/>
      <c r="AM40" s="143"/>
      <c r="AN40" s="143"/>
      <c r="AO40" s="143"/>
      <c r="AP40" s="143"/>
      <c r="AQ40" s="143"/>
      <c r="AR40" s="143"/>
      <c r="AS40" s="143"/>
      <c r="AT40" s="143"/>
      <c r="AU40" s="143"/>
      <c r="AV40" s="143"/>
      <c r="AW40" s="2"/>
      <c r="AX40" s="2"/>
    </row>
    <row r="41" spans="2:50" ht="8.4499999999999993" customHeight="1" x14ac:dyDescent="0.15">
      <c r="B41" s="76" t="s">
        <v>0</v>
      </c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 t="s">
        <v>1</v>
      </c>
      <c r="O41" s="76"/>
      <c r="P41" s="76"/>
      <c r="Q41" s="76"/>
      <c r="R41" s="76"/>
      <c r="S41" s="76"/>
      <c r="T41" s="76"/>
      <c r="U41" s="76"/>
      <c r="V41" s="76"/>
      <c r="W41" s="76" t="s">
        <v>2</v>
      </c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</row>
    <row r="42" spans="2:50" ht="8.4499999999999993" customHeight="1" x14ac:dyDescent="0.15"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6"/>
      <c r="AK42" s="76"/>
      <c r="AL42" s="76"/>
      <c r="AM42" s="76"/>
      <c r="AN42" s="76"/>
      <c r="AO42" s="76"/>
      <c r="AP42" s="76"/>
      <c r="AQ42" s="76"/>
      <c r="AR42" s="76"/>
      <c r="AS42" s="76"/>
      <c r="AT42" s="76"/>
      <c r="AU42" s="76"/>
      <c r="AV42" s="76"/>
    </row>
    <row r="43" spans="2:50" ht="8.4499999999999993" customHeight="1" x14ac:dyDescent="0.15">
      <c r="B43" s="129" t="s">
        <v>22</v>
      </c>
      <c r="C43" s="130"/>
      <c r="D43" s="122" t="s">
        <v>3</v>
      </c>
      <c r="E43" s="122"/>
      <c r="F43" s="122"/>
      <c r="G43" s="122"/>
      <c r="H43" s="122"/>
      <c r="I43" s="122"/>
      <c r="J43" s="122"/>
      <c r="K43" s="122"/>
      <c r="L43" s="122"/>
      <c r="M43" s="122"/>
      <c r="N43" s="37">
        <v>225000</v>
      </c>
      <c r="O43" s="38"/>
      <c r="P43" s="38"/>
      <c r="Q43" s="38"/>
      <c r="R43" s="38"/>
      <c r="S43" s="38"/>
      <c r="T43" s="38"/>
      <c r="U43" s="38"/>
      <c r="V43" s="39"/>
      <c r="W43" s="133" t="s">
        <v>4</v>
      </c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4"/>
      <c r="AL43" s="134"/>
      <c r="AM43" s="134"/>
      <c r="AN43" s="134"/>
      <c r="AO43" s="134"/>
      <c r="AP43" s="134"/>
      <c r="AQ43" s="134"/>
      <c r="AR43" s="134"/>
      <c r="AS43" s="134"/>
      <c r="AT43" s="134"/>
      <c r="AU43" s="134"/>
      <c r="AV43" s="135"/>
    </row>
    <row r="44" spans="2:50" ht="8.4499999999999993" customHeight="1" x14ac:dyDescent="0.15">
      <c r="B44" s="71"/>
      <c r="C44" s="7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40"/>
      <c r="O44" s="41"/>
      <c r="P44" s="41"/>
      <c r="Q44" s="41"/>
      <c r="R44" s="41"/>
      <c r="S44" s="41"/>
      <c r="T44" s="41"/>
      <c r="U44" s="41"/>
      <c r="V44" s="42"/>
      <c r="W44" s="123"/>
      <c r="X44" s="124"/>
      <c r="Y44" s="124"/>
      <c r="Z44" s="124"/>
      <c r="AA44" s="124"/>
      <c r="AB44" s="124"/>
      <c r="AC44" s="124"/>
      <c r="AD44" s="124"/>
      <c r="AE44" s="124"/>
      <c r="AF44" s="124"/>
      <c r="AG44" s="124"/>
      <c r="AH44" s="124"/>
      <c r="AI44" s="124"/>
      <c r="AJ44" s="124"/>
      <c r="AK44" s="124"/>
      <c r="AL44" s="124"/>
      <c r="AM44" s="124"/>
      <c r="AN44" s="124"/>
      <c r="AO44" s="124"/>
      <c r="AP44" s="124"/>
      <c r="AQ44" s="124"/>
      <c r="AR44" s="124"/>
      <c r="AS44" s="124"/>
      <c r="AT44" s="124"/>
      <c r="AU44" s="124"/>
      <c r="AV44" s="125"/>
    </row>
    <row r="45" spans="2:50" ht="8.4499999999999993" customHeight="1" x14ac:dyDescent="0.15">
      <c r="B45" s="71"/>
      <c r="C45" s="7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40"/>
      <c r="O45" s="41"/>
      <c r="P45" s="41"/>
      <c r="Q45" s="41"/>
      <c r="R45" s="41"/>
      <c r="S45" s="41"/>
      <c r="T45" s="41"/>
      <c r="U45" s="41"/>
      <c r="V45" s="42"/>
      <c r="W45" s="157" t="s">
        <v>46</v>
      </c>
      <c r="X45" s="124"/>
      <c r="Y45" s="124"/>
      <c r="Z45" s="124"/>
      <c r="AA45" s="124"/>
      <c r="AB45" s="124"/>
      <c r="AC45" s="124"/>
      <c r="AD45" s="124"/>
      <c r="AE45" s="124"/>
      <c r="AF45" s="124"/>
      <c r="AG45" s="124"/>
      <c r="AH45" s="124"/>
      <c r="AI45" s="124"/>
      <c r="AJ45" s="124"/>
      <c r="AK45" s="124"/>
      <c r="AL45" s="124"/>
      <c r="AM45" s="124"/>
      <c r="AN45" s="124"/>
      <c r="AO45" s="124"/>
      <c r="AP45" s="124"/>
      <c r="AQ45" s="124"/>
      <c r="AR45" s="124"/>
      <c r="AS45" s="124"/>
      <c r="AT45" s="124"/>
      <c r="AU45" s="124"/>
      <c r="AV45" s="125"/>
    </row>
    <row r="46" spans="2:50" ht="8.4499999999999993" customHeight="1" x14ac:dyDescent="0.15">
      <c r="B46" s="71"/>
      <c r="C46" s="7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40"/>
      <c r="O46" s="41"/>
      <c r="P46" s="41"/>
      <c r="Q46" s="41"/>
      <c r="R46" s="41"/>
      <c r="S46" s="41"/>
      <c r="T46" s="41"/>
      <c r="U46" s="41"/>
      <c r="V46" s="42"/>
      <c r="W46" s="126"/>
      <c r="X46" s="127"/>
      <c r="Y46" s="127"/>
      <c r="Z46" s="127"/>
      <c r="AA46" s="127"/>
      <c r="AB46" s="127"/>
      <c r="AC46" s="127"/>
      <c r="AD46" s="127"/>
      <c r="AE46" s="127"/>
      <c r="AF46" s="127"/>
      <c r="AG46" s="127"/>
      <c r="AH46" s="127"/>
      <c r="AI46" s="127"/>
      <c r="AJ46" s="127"/>
      <c r="AK46" s="127"/>
      <c r="AL46" s="127"/>
      <c r="AM46" s="127"/>
      <c r="AN46" s="127"/>
      <c r="AO46" s="127"/>
      <c r="AP46" s="127"/>
      <c r="AQ46" s="127"/>
      <c r="AR46" s="127"/>
      <c r="AS46" s="127"/>
      <c r="AT46" s="127"/>
      <c r="AU46" s="127"/>
      <c r="AV46" s="128"/>
    </row>
    <row r="47" spans="2:50" ht="8.4499999999999993" customHeight="1" x14ac:dyDescent="0.15">
      <c r="B47" s="71"/>
      <c r="C47" s="7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40"/>
      <c r="O47" s="41"/>
      <c r="P47" s="41"/>
      <c r="Q47" s="41"/>
      <c r="R47" s="41"/>
      <c r="S47" s="41"/>
      <c r="T47" s="41"/>
      <c r="U47" s="41"/>
      <c r="V47" s="42"/>
      <c r="W47" s="133" t="s">
        <v>5</v>
      </c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  <c r="AO47" s="134"/>
      <c r="AP47" s="134"/>
      <c r="AQ47" s="134"/>
      <c r="AR47" s="134"/>
      <c r="AS47" s="134"/>
      <c r="AT47" s="134"/>
      <c r="AU47" s="134"/>
      <c r="AV47" s="135"/>
    </row>
    <row r="48" spans="2:50" ht="8.4499999999999993" customHeight="1" x14ac:dyDescent="0.15">
      <c r="B48" s="71"/>
      <c r="C48" s="72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40"/>
      <c r="O48" s="41"/>
      <c r="P48" s="41"/>
      <c r="Q48" s="41"/>
      <c r="R48" s="41"/>
      <c r="S48" s="41"/>
      <c r="T48" s="41"/>
      <c r="U48" s="41"/>
      <c r="V48" s="42"/>
      <c r="W48" s="123"/>
      <c r="X48" s="124"/>
      <c r="Y48" s="124"/>
      <c r="Z48" s="124"/>
      <c r="AA48" s="124"/>
      <c r="AB48" s="124"/>
      <c r="AC48" s="124"/>
      <c r="AD48" s="124"/>
      <c r="AE48" s="124"/>
      <c r="AF48" s="124"/>
      <c r="AG48" s="124"/>
      <c r="AH48" s="124"/>
      <c r="AI48" s="124"/>
      <c r="AJ48" s="124"/>
      <c r="AK48" s="124"/>
      <c r="AL48" s="124"/>
      <c r="AM48" s="124"/>
      <c r="AN48" s="124"/>
      <c r="AO48" s="124"/>
      <c r="AP48" s="124"/>
      <c r="AQ48" s="124"/>
      <c r="AR48" s="124"/>
      <c r="AS48" s="124"/>
      <c r="AT48" s="124"/>
      <c r="AU48" s="124"/>
      <c r="AV48" s="125"/>
    </row>
    <row r="49" spans="2:48" ht="8.4499999999999993" customHeight="1" x14ac:dyDescent="0.15">
      <c r="B49" s="71"/>
      <c r="C49" s="7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40"/>
      <c r="O49" s="41"/>
      <c r="P49" s="41"/>
      <c r="Q49" s="41"/>
      <c r="R49" s="41"/>
      <c r="S49" s="41"/>
      <c r="T49" s="41"/>
      <c r="U49" s="41"/>
      <c r="V49" s="42"/>
      <c r="W49" s="123"/>
      <c r="X49" s="124"/>
      <c r="Y49" s="124"/>
      <c r="Z49" s="124"/>
      <c r="AA49" s="124"/>
      <c r="AB49" s="124"/>
      <c r="AC49" s="124"/>
      <c r="AD49" s="124"/>
      <c r="AE49" s="124"/>
      <c r="AF49" s="124"/>
      <c r="AG49" s="124"/>
      <c r="AH49" s="124"/>
      <c r="AI49" s="124"/>
      <c r="AJ49" s="124"/>
      <c r="AK49" s="124"/>
      <c r="AL49" s="124"/>
      <c r="AM49" s="124"/>
      <c r="AN49" s="124"/>
      <c r="AO49" s="124"/>
      <c r="AP49" s="124"/>
      <c r="AQ49" s="124"/>
      <c r="AR49" s="124"/>
      <c r="AS49" s="124"/>
      <c r="AT49" s="124"/>
      <c r="AU49" s="124"/>
      <c r="AV49" s="125"/>
    </row>
    <row r="50" spans="2:48" ht="8.4499999999999993" customHeight="1" x14ac:dyDescent="0.15">
      <c r="B50" s="71"/>
      <c r="C50" s="7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43"/>
      <c r="O50" s="44"/>
      <c r="P50" s="44"/>
      <c r="Q50" s="44"/>
      <c r="R50" s="44"/>
      <c r="S50" s="44"/>
      <c r="T50" s="44"/>
      <c r="U50" s="44"/>
      <c r="V50" s="45"/>
      <c r="W50" s="126"/>
      <c r="X50" s="127"/>
      <c r="Y50" s="127"/>
      <c r="Z50" s="127"/>
      <c r="AA50" s="127"/>
      <c r="AB50" s="127"/>
      <c r="AC50" s="127"/>
      <c r="AD50" s="127"/>
      <c r="AE50" s="127"/>
      <c r="AF50" s="127"/>
      <c r="AG50" s="127"/>
      <c r="AH50" s="127"/>
      <c r="AI50" s="127"/>
      <c r="AJ50" s="127"/>
      <c r="AK50" s="127"/>
      <c r="AL50" s="127"/>
      <c r="AM50" s="127"/>
      <c r="AN50" s="127"/>
      <c r="AO50" s="127"/>
      <c r="AP50" s="127"/>
      <c r="AQ50" s="127"/>
      <c r="AR50" s="127"/>
      <c r="AS50" s="127"/>
      <c r="AT50" s="127"/>
      <c r="AU50" s="127"/>
      <c r="AV50" s="128"/>
    </row>
    <row r="51" spans="2:48" ht="8.4499999999999993" customHeight="1" x14ac:dyDescent="0.15">
      <c r="B51" s="71"/>
      <c r="C51" s="72"/>
      <c r="D51" s="121" t="s">
        <v>6</v>
      </c>
      <c r="E51" s="122"/>
      <c r="F51" s="122"/>
      <c r="G51" s="122"/>
      <c r="H51" s="122"/>
      <c r="I51" s="122"/>
      <c r="J51" s="122"/>
      <c r="K51" s="122"/>
      <c r="L51" s="122"/>
      <c r="M51" s="122"/>
      <c r="N51" s="37">
        <v>100000</v>
      </c>
      <c r="O51" s="38"/>
      <c r="P51" s="38"/>
      <c r="Q51" s="38"/>
      <c r="R51" s="38"/>
      <c r="S51" s="38"/>
      <c r="T51" s="38"/>
      <c r="U51" s="38"/>
      <c r="V51" s="39"/>
      <c r="W51" s="46" t="s">
        <v>40</v>
      </c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  <c r="AN51" s="47"/>
      <c r="AO51" s="47"/>
      <c r="AP51" s="47"/>
      <c r="AQ51" s="47"/>
      <c r="AR51" s="47"/>
      <c r="AS51" s="47"/>
      <c r="AT51" s="47"/>
      <c r="AU51" s="47"/>
      <c r="AV51" s="49"/>
    </row>
    <row r="52" spans="2:48" ht="8.4499999999999993" customHeight="1" x14ac:dyDescent="0.15">
      <c r="B52" s="71"/>
      <c r="C52" s="7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40"/>
      <c r="O52" s="41"/>
      <c r="P52" s="41"/>
      <c r="Q52" s="41"/>
      <c r="R52" s="41"/>
      <c r="S52" s="41"/>
      <c r="T52" s="41"/>
      <c r="U52" s="41"/>
      <c r="V52" s="42"/>
      <c r="W52" s="48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8"/>
    </row>
    <row r="53" spans="2:48" ht="8.4499999999999993" customHeight="1" x14ac:dyDescent="0.15">
      <c r="B53" s="71"/>
      <c r="C53" s="72"/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40"/>
      <c r="O53" s="41"/>
      <c r="P53" s="41"/>
      <c r="Q53" s="41"/>
      <c r="R53" s="41"/>
      <c r="S53" s="41"/>
      <c r="T53" s="41"/>
      <c r="U53" s="41"/>
      <c r="V53" s="42"/>
      <c r="W53" s="48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8"/>
    </row>
    <row r="54" spans="2:48" ht="8.4499999999999993" customHeight="1" x14ac:dyDescent="0.15">
      <c r="B54" s="71"/>
      <c r="C54" s="72"/>
      <c r="D54" s="122"/>
      <c r="E54" s="122"/>
      <c r="F54" s="122"/>
      <c r="G54" s="122"/>
      <c r="H54" s="122"/>
      <c r="I54" s="122"/>
      <c r="J54" s="122"/>
      <c r="K54" s="122"/>
      <c r="L54" s="122"/>
      <c r="M54" s="122"/>
      <c r="N54" s="40"/>
      <c r="O54" s="41"/>
      <c r="P54" s="41"/>
      <c r="Q54" s="41"/>
      <c r="R54" s="41"/>
      <c r="S54" s="41"/>
      <c r="T54" s="41"/>
      <c r="U54" s="41"/>
      <c r="V54" s="42"/>
      <c r="W54" s="48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8"/>
    </row>
    <row r="55" spans="2:48" ht="8.4499999999999993" customHeight="1" x14ac:dyDescent="0.15">
      <c r="B55" s="71"/>
      <c r="C55" s="72"/>
      <c r="D55" s="122"/>
      <c r="E55" s="122"/>
      <c r="F55" s="122"/>
      <c r="G55" s="122"/>
      <c r="H55" s="122"/>
      <c r="I55" s="122"/>
      <c r="J55" s="122"/>
      <c r="K55" s="122"/>
      <c r="L55" s="122"/>
      <c r="M55" s="122"/>
      <c r="N55" s="40"/>
      <c r="O55" s="41"/>
      <c r="P55" s="41"/>
      <c r="Q55" s="41"/>
      <c r="R55" s="41"/>
      <c r="S55" s="41"/>
      <c r="T55" s="41"/>
      <c r="U55" s="41"/>
      <c r="V55" s="42"/>
      <c r="W55" s="50" t="s">
        <v>41</v>
      </c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  <c r="AN55" s="51"/>
      <c r="AO55" s="51"/>
      <c r="AP55" s="51"/>
      <c r="AQ55" s="51"/>
      <c r="AR55" s="51"/>
      <c r="AS55" s="51"/>
      <c r="AT55" s="51"/>
      <c r="AU55" s="51"/>
      <c r="AV55" s="52"/>
    </row>
    <row r="56" spans="2:48" ht="8.4499999999999993" customHeight="1" x14ac:dyDescent="0.15">
      <c r="B56" s="71"/>
      <c r="C56" s="72"/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40"/>
      <c r="O56" s="41"/>
      <c r="P56" s="41"/>
      <c r="Q56" s="41"/>
      <c r="R56" s="41"/>
      <c r="S56" s="41"/>
      <c r="T56" s="41"/>
      <c r="U56" s="41"/>
      <c r="V56" s="42"/>
      <c r="W56" s="48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8"/>
    </row>
    <row r="57" spans="2:48" ht="8.4499999999999993" customHeight="1" x14ac:dyDescent="0.15">
      <c r="B57" s="71"/>
      <c r="C57" s="72"/>
      <c r="D57" s="122"/>
      <c r="E57" s="122"/>
      <c r="F57" s="122"/>
      <c r="G57" s="122"/>
      <c r="H57" s="122"/>
      <c r="I57" s="122"/>
      <c r="J57" s="122"/>
      <c r="K57" s="122"/>
      <c r="L57" s="122"/>
      <c r="M57" s="122"/>
      <c r="N57" s="40"/>
      <c r="O57" s="41"/>
      <c r="P57" s="41"/>
      <c r="Q57" s="41"/>
      <c r="R57" s="41"/>
      <c r="S57" s="41"/>
      <c r="T57" s="41"/>
      <c r="U57" s="41"/>
      <c r="V57" s="42"/>
      <c r="W57" s="48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8"/>
    </row>
    <row r="58" spans="2:48" ht="8.4499999999999993" customHeight="1" x14ac:dyDescent="0.15">
      <c r="B58" s="71"/>
      <c r="C58" s="72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43"/>
      <c r="O58" s="44"/>
      <c r="P58" s="44"/>
      <c r="Q58" s="44"/>
      <c r="R58" s="44"/>
      <c r="S58" s="44"/>
      <c r="T58" s="44"/>
      <c r="U58" s="44"/>
      <c r="V58" s="45"/>
      <c r="W58" s="101"/>
      <c r="X58" s="67"/>
      <c r="Y58" s="67"/>
      <c r="Z58" s="67"/>
      <c r="AA58" s="67"/>
      <c r="AB58" s="67"/>
      <c r="AC58" s="67"/>
      <c r="AD58" s="67"/>
      <c r="AE58" s="67"/>
      <c r="AF58" s="67"/>
      <c r="AG58" s="67"/>
      <c r="AH58" s="67"/>
      <c r="AI58" s="67"/>
      <c r="AJ58" s="67"/>
      <c r="AK58" s="67"/>
      <c r="AL58" s="67"/>
      <c r="AM58" s="67"/>
      <c r="AN58" s="67"/>
      <c r="AO58" s="67"/>
      <c r="AP58" s="67"/>
      <c r="AQ58" s="67"/>
      <c r="AR58" s="67"/>
      <c r="AS58" s="67"/>
      <c r="AT58" s="67"/>
      <c r="AU58" s="67"/>
      <c r="AV58" s="68"/>
    </row>
    <row r="59" spans="2:48" ht="8.4499999999999993" customHeight="1" x14ac:dyDescent="0.15">
      <c r="B59" s="71"/>
      <c r="C59" s="72"/>
      <c r="D59" s="28" t="s">
        <v>26</v>
      </c>
      <c r="E59" s="29"/>
      <c r="F59" s="29"/>
      <c r="G59" s="29"/>
      <c r="H59" s="29"/>
      <c r="I59" s="29"/>
      <c r="J59" s="29"/>
      <c r="K59" s="29"/>
      <c r="L59" s="29"/>
      <c r="M59" s="30"/>
      <c r="N59" s="37">
        <v>40000</v>
      </c>
      <c r="O59" s="38"/>
      <c r="P59" s="38"/>
      <c r="Q59" s="38"/>
      <c r="R59" s="38"/>
      <c r="S59" s="38"/>
      <c r="T59" s="38"/>
      <c r="U59" s="38"/>
      <c r="V59" s="39"/>
      <c r="W59" s="46" t="s">
        <v>42</v>
      </c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K59" s="47"/>
      <c r="AL59" s="47"/>
      <c r="AM59" s="47"/>
      <c r="AN59" s="47"/>
      <c r="AO59" s="47"/>
      <c r="AP59" s="47"/>
      <c r="AQ59" s="47"/>
      <c r="AR59" s="47"/>
      <c r="AS59" s="47"/>
      <c r="AT59" s="47"/>
      <c r="AU59" s="47"/>
      <c r="AV59" s="49"/>
    </row>
    <row r="60" spans="2:48" ht="8.4499999999999993" customHeight="1" x14ac:dyDescent="0.15">
      <c r="B60" s="71"/>
      <c r="C60" s="72"/>
      <c r="D60" s="31"/>
      <c r="E60" s="32"/>
      <c r="F60" s="32"/>
      <c r="G60" s="32"/>
      <c r="H60" s="32"/>
      <c r="I60" s="32"/>
      <c r="J60" s="32"/>
      <c r="K60" s="32"/>
      <c r="L60" s="32"/>
      <c r="M60" s="33"/>
      <c r="N60" s="40"/>
      <c r="O60" s="41"/>
      <c r="P60" s="41"/>
      <c r="Q60" s="41"/>
      <c r="R60" s="41"/>
      <c r="S60" s="41"/>
      <c r="T60" s="41"/>
      <c r="U60" s="41"/>
      <c r="V60" s="42"/>
      <c r="W60" s="48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8"/>
    </row>
    <row r="61" spans="2:48" ht="8.4499999999999993" customHeight="1" x14ac:dyDescent="0.15">
      <c r="B61" s="71"/>
      <c r="C61" s="72"/>
      <c r="D61" s="31"/>
      <c r="E61" s="32"/>
      <c r="F61" s="32"/>
      <c r="G61" s="32"/>
      <c r="H61" s="32"/>
      <c r="I61" s="32"/>
      <c r="J61" s="32"/>
      <c r="K61" s="32"/>
      <c r="L61" s="32"/>
      <c r="M61" s="33"/>
      <c r="N61" s="40"/>
      <c r="O61" s="41"/>
      <c r="P61" s="41"/>
      <c r="Q61" s="41"/>
      <c r="R61" s="41"/>
      <c r="S61" s="41"/>
      <c r="T61" s="41"/>
      <c r="U61" s="41"/>
      <c r="V61" s="42"/>
      <c r="W61" s="48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8"/>
    </row>
    <row r="62" spans="2:48" ht="8.4499999999999993" customHeight="1" x14ac:dyDescent="0.15">
      <c r="B62" s="71"/>
      <c r="C62" s="72"/>
      <c r="D62" s="31"/>
      <c r="E62" s="32"/>
      <c r="F62" s="32"/>
      <c r="G62" s="32"/>
      <c r="H62" s="32"/>
      <c r="I62" s="32"/>
      <c r="J62" s="32"/>
      <c r="K62" s="32"/>
      <c r="L62" s="32"/>
      <c r="M62" s="33"/>
      <c r="N62" s="40"/>
      <c r="O62" s="41"/>
      <c r="P62" s="41"/>
      <c r="Q62" s="41"/>
      <c r="R62" s="41"/>
      <c r="S62" s="41"/>
      <c r="T62" s="41"/>
      <c r="U62" s="41"/>
      <c r="V62" s="42"/>
      <c r="W62" s="48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8"/>
    </row>
    <row r="63" spans="2:48" ht="8.4499999999999993" customHeight="1" x14ac:dyDescent="0.15">
      <c r="B63" s="71"/>
      <c r="C63" s="72"/>
      <c r="D63" s="31"/>
      <c r="E63" s="32"/>
      <c r="F63" s="32"/>
      <c r="G63" s="32"/>
      <c r="H63" s="32"/>
      <c r="I63" s="32"/>
      <c r="J63" s="32"/>
      <c r="K63" s="32"/>
      <c r="L63" s="32"/>
      <c r="M63" s="33"/>
      <c r="N63" s="40"/>
      <c r="O63" s="41"/>
      <c r="P63" s="41"/>
      <c r="Q63" s="41"/>
      <c r="R63" s="41"/>
      <c r="S63" s="41"/>
      <c r="T63" s="41"/>
      <c r="U63" s="41"/>
      <c r="V63" s="42"/>
      <c r="W63" s="50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  <c r="AL63" s="51"/>
      <c r="AM63" s="51"/>
      <c r="AN63" s="51"/>
      <c r="AO63" s="51"/>
      <c r="AP63" s="51"/>
      <c r="AQ63" s="51"/>
      <c r="AR63" s="51"/>
      <c r="AS63" s="51"/>
      <c r="AT63" s="51"/>
      <c r="AU63" s="51"/>
      <c r="AV63" s="52"/>
    </row>
    <row r="64" spans="2:48" ht="8.4499999999999993" customHeight="1" x14ac:dyDescent="0.15">
      <c r="B64" s="71"/>
      <c r="C64" s="72"/>
      <c r="D64" s="31"/>
      <c r="E64" s="32"/>
      <c r="F64" s="32"/>
      <c r="G64" s="32"/>
      <c r="H64" s="32"/>
      <c r="I64" s="32"/>
      <c r="J64" s="32"/>
      <c r="K64" s="32"/>
      <c r="L64" s="32"/>
      <c r="M64" s="33"/>
      <c r="N64" s="40"/>
      <c r="O64" s="41"/>
      <c r="P64" s="41"/>
      <c r="Q64" s="41"/>
      <c r="R64" s="41"/>
      <c r="S64" s="41"/>
      <c r="T64" s="41"/>
      <c r="U64" s="41"/>
      <c r="V64" s="42"/>
      <c r="W64" s="48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8"/>
    </row>
    <row r="65" spans="2:48" ht="8.4499999999999993" customHeight="1" x14ac:dyDescent="0.15">
      <c r="B65" s="71"/>
      <c r="C65" s="72"/>
      <c r="D65" s="31"/>
      <c r="E65" s="32"/>
      <c r="F65" s="32"/>
      <c r="G65" s="32"/>
      <c r="H65" s="32"/>
      <c r="I65" s="32"/>
      <c r="J65" s="32"/>
      <c r="K65" s="32"/>
      <c r="L65" s="32"/>
      <c r="M65" s="33"/>
      <c r="N65" s="40"/>
      <c r="O65" s="41"/>
      <c r="P65" s="41"/>
      <c r="Q65" s="41"/>
      <c r="R65" s="41"/>
      <c r="S65" s="41"/>
      <c r="T65" s="41"/>
      <c r="U65" s="41"/>
      <c r="V65" s="42"/>
      <c r="W65" s="48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8"/>
    </row>
    <row r="66" spans="2:48" ht="8.4499999999999993" customHeight="1" x14ac:dyDescent="0.15">
      <c r="B66" s="71"/>
      <c r="C66" s="72"/>
      <c r="D66" s="34"/>
      <c r="E66" s="35"/>
      <c r="F66" s="35"/>
      <c r="G66" s="35"/>
      <c r="H66" s="35"/>
      <c r="I66" s="35"/>
      <c r="J66" s="35"/>
      <c r="K66" s="35"/>
      <c r="L66" s="35"/>
      <c r="M66" s="36"/>
      <c r="N66" s="43"/>
      <c r="O66" s="44"/>
      <c r="P66" s="44"/>
      <c r="Q66" s="44"/>
      <c r="R66" s="44"/>
      <c r="S66" s="44"/>
      <c r="T66" s="44"/>
      <c r="U66" s="44"/>
      <c r="V66" s="45"/>
      <c r="W66" s="101"/>
      <c r="X66" s="67"/>
      <c r="Y66" s="67"/>
      <c r="Z66" s="67"/>
      <c r="AA66" s="67"/>
      <c r="AB66" s="67"/>
      <c r="AC66" s="67"/>
      <c r="AD66" s="67"/>
      <c r="AE66" s="67"/>
      <c r="AF66" s="67"/>
      <c r="AG66" s="67"/>
      <c r="AH66" s="67"/>
      <c r="AI66" s="67"/>
      <c r="AJ66" s="67"/>
      <c r="AK66" s="67"/>
      <c r="AL66" s="67"/>
      <c r="AM66" s="67"/>
      <c r="AN66" s="67"/>
      <c r="AO66" s="67"/>
      <c r="AP66" s="67"/>
      <c r="AQ66" s="67"/>
      <c r="AR66" s="67"/>
      <c r="AS66" s="67"/>
      <c r="AT66" s="67"/>
      <c r="AU66" s="67"/>
      <c r="AV66" s="68"/>
    </row>
    <row r="67" spans="2:48" ht="8.4499999999999993" customHeight="1" x14ac:dyDescent="0.15">
      <c r="B67" s="71"/>
      <c r="C67" s="72"/>
      <c r="D67" s="28" t="s">
        <v>27</v>
      </c>
      <c r="E67" s="29"/>
      <c r="F67" s="29"/>
      <c r="G67" s="29"/>
      <c r="H67" s="29"/>
      <c r="I67" s="29"/>
      <c r="J67" s="29"/>
      <c r="K67" s="29"/>
      <c r="L67" s="29"/>
      <c r="M67" s="30"/>
      <c r="N67" s="37">
        <v>0</v>
      </c>
      <c r="O67" s="38"/>
      <c r="P67" s="38"/>
      <c r="Q67" s="38"/>
      <c r="R67" s="38"/>
      <c r="S67" s="38"/>
      <c r="T67" s="38"/>
      <c r="U67" s="38"/>
      <c r="V67" s="39"/>
      <c r="W67" s="46"/>
      <c r="X67" s="47"/>
      <c r="Y67" s="47"/>
      <c r="Z67" s="47"/>
      <c r="AA67" s="47"/>
      <c r="AB67" s="47"/>
      <c r="AC67" s="47"/>
      <c r="AD67" s="47"/>
      <c r="AE67" s="47"/>
      <c r="AF67" s="47"/>
      <c r="AG67" s="47"/>
      <c r="AH67" s="47"/>
      <c r="AI67" s="47"/>
      <c r="AJ67" s="47"/>
      <c r="AK67" s="47"/>
      <c r="AL67" s="47"/>
      <c r="AM67" s="47"/>
      <c r="AN67" s="47"/>
      <c r="AO67" s="47"/>
      <c r="AP67" s="47"/>
      <c r="AQ67" s="47"/>
      <c r="AR67" s="47"/>
      <c r="AS67" s="47"/>
      <c r="AT67" s="47"/>
      <c r="AU67" s="47"/>
      <c r="AV67" s="49"/>
    </row>
    <row r="68" spans="2:48" ht="8.4499999999999993" customHeight="1" x14ac:dyDescent="0.15">
      <c r="B68" s="71"/>
      <c r="C68" s="72"/>
      <c r="D68" s="31"/>
      <c r="E68" s="32"/>
      <c r="F68" s="32"/>
      <c r="G68" s="32"/>
      <c r="H68" s="32"/>
      <c r="I68" s="32"/>
      <c r="J68" s="32"/>
      <c r="K68" s="32"/>
      <c r="L68" s="32"/>
      <c r="M68" s="33"/>
      <c r="N68" s="40"/>
      <c r="O68" s="41"/>
      <c r="P68" s="41"/>
      <c r="Q68" s="41"/>
      <c r="R68" s="41"/>
      <c r="S68" s="41"/>
      <c r="T68" s="41"/>
      <c r="U68" s="41"/>
      <c r="V68" s="42"/>
      <c r="W68" s="48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8"/>
    </row>
    <row r="69" spans="2:48" ht="8.4499999999999993" customHeight="1" x14ac:dyDescent="0.15">
      <c r="B69" s="71"/>
      <c r="C69" s="72"/>
      <c r="D69" s="31"/>
      <c r="E69" s="32"/>
      <c r="F69" s="32"/>
      <c r="G69" s="32"/>
      <c r="H69" s="32"/>
      <c r="I69" s="32"/>
      <c r="J69" s="32"/>
      <c r="K69" s="32"/>
      <c r="L69" s="32"/>
      <c r="M69" s="33"/>
      <c r="N69" s="40"/>
      <c r="O69" s="41"/>
      <c r="P69" s="41"/>
      <c r="Q69" s="41"/>
      <c r="R69" s="41"/>
      <c r="S69" s="41"/>
      <c r="T69" s="41"/>
      <c r="U69" s="41"/>
      <c r="V69" s="42"/>
      <c r="W69" s="48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8"/>
    </row>
    <row r="70" spans="2:48" ht="8.4499999999999993" customHeight="1" x14ac:dyDescent="0.15">
      <c r="B70" s="71"/>
      <c r="C70" s="72"/>
      <c r="D70" s="31"/>
      <c r="E70" s="32"/>
      <c r="F70" s="32"/>
      <c r="G70" s="32"/>
      <c r="H70" s="32"/>
      <c r="I70" s="32"/>
      <c r="J70" s="32"/>
      <c r="K70" s="32"/>
      <c r="L70" s="32"/>
      <c r="M70" s="33"/>
      <c r="N70" s="40"/>
      <c r="O70" s="41"/>
      <c r="P70" s="41"/>
      <c r="Q70" s="41"/>
      <c r="R70" s="41"/>
      <c r="S70" s="41"/>
      <c r="T70" s="41"/>
      <c r="U70" s="41"/>
      <c r="V70" s="42"/>
      <c r="W70" s="48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8"/>
    </row>
    <row r="71" spans="2:48" ht="8.4499999999999993" customHeight="1" x14ac:dyDescent="0.15">
      <c r="B71" s="71"/>
      <c r="C71" s="72"/>
      <c r="D71" s="31"/>
      <c r="E71" s="32"/>
      <c r="F71" s="32"/>
      <c r="G71" s="32"/>
      <c r="H71" s="32"/>
      <c r="I71" s="32"/>
      <c r="J71" s="32"/>
      <c r="K71" s="32"/>
      <c r="L71" s="32"/>
      <c r="M71" s="33"/>
      <c r="N71" s="40"/>
      <c r="O71" s="41"/>
      <c r="P71" s="41"/>
      <c r="Q71" s="41"/>
      <c r="R71" s="41"/>
      <c r="S71" s="41"/>
      <c r="T71" s="41"/>
      <c r="U71" s="41"/>
      <c r="V71" s="42"/>
      <c r="W71" s="50"/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51"/>
      <c r="AL71" s="51"/>
      <c r="AM71" s="51"/>
      <c r="AN71" s="51"/>
      <c r="AO71" s="51"/>
      <c r="AP71" s="51"/>
      <c r="AQ71" s="51"/>
      <c r="AR71" s="51"/>
      <c r="AS71" s="51"/>
      <c r="AT71" s="51"/>
      <c r="AU71" s="51"/>
      <c r="AV71" s="52"/>
    </row>
    <row r="72" spans="2:48" ht="8.4499999999999993" customHeight="1" x14ac:dyDescent="0.15">
      <c r="B72" s="71"/>
      <c r="C72" s="72"/>
      <c r="D72" s="31"/>
      <c r="E72" s="32"/>
      <c r="F72" s="32"/>
      <c r="G72" s="32"/>
      <c r="H72" s="32"/>
      <c r="I72" s="32"/>
      <c r="J72" s="32"/>
      <c r="K72" s="32"/>
      <c r="L72" s="32"/>
      <c r="M72" s="33"/>
      <c r="N72" s="40"/>
      <c r="O72" s="41"/>
      <c r="P72" s="41"/>
      <c r="Q72" s="41"/>
      <c r="R72" s="41"/>
      <c r="S72" s="41"/>
      <c r="T72" s="41"/>
      <c r="U72" s="41"/>
      <c r="V72" s="42"/>
      <c r="W72" s="48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8"/>
    </row>
    <row r="73" spans="2:48" ht="8.4499999999999993" customHeight="1" x14ac:dyDescent="0.15">
      <c r="B73" s="71"/>
      <c r="C73" s="72"/>
      <c r="D73" s="31"/>
      <c r="E73" s="32"/>
      <c r="F73" s="32"/>
      <c r="G73" s="32"/>
      <c r="H73" s="32"/>
      <c r="I73" s="32"/>
      <c r="J73" s="32"/>
      <c r="K73" s="32"/>
      <c r="L73" s="32"/>
      <c r="M73" s="33"/>
      <c r="N73" s="40"/>
      <c r="O73" s="41"/>
      <c r="P73" s="41"/>
      <c r="Q73" s="41"/>
      <c r="R73" s="41"/>
      <c r="S73" s="41"/>
      <c r="T73" s="41"/>
      <c r="U73" s="41"/>
      <c r="V73" s="42"/>
      <c r="W73" s="48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8"/>
    </row>
    <row r="74" spans="2:48" ht="8.4499999999999993" customHeight="1" x14ac:dyDescent="0.15">
      <c r="B74" s="71"/>
      <c r="C74" s="72"/>
      <c r="D74" s="34"/>
      <c r="E74" s="35"/>
      <c r="F74" s="35"/>
      <c r="G74" s="35"/>
      <c r="H74" s="35"/>
      <c r="I74" s="35"/>
      <c r="J74" s="35"/>
      <c r="K74" s="35"/>
      <c r="L74" s="35"/>
      <c r="M74" s="36"/>
      <c r="N74" s="43"/>
      <c r="O74" s="44"/>
      <c r="P74" s="44"/>
      <c r="Q74" s="44"/>
      <c r="R74" s="44"/>
      <c r="S74" s="44"/>
      <c r="T74" s="44"/>
      <c r="U74" s="44"/>
      <c r="V74" s="45"/>
      <c r="W74" s="101"/>
      <c r="X74" s="67"/>
      <c r="Y74" s="67"/>
      <c r="Z74" s="67"/>
      <c r="AA74" s="67"/>
      <c r="AB74" s="67"/>
      <c r="AC74" s="67"/>
      <c r="AD74" s="67"/>
      <c r="AE74" s="67"/>
      <c r="AF74" s="67"/>
      <c r="AG74" s="67"/>
      <c r="AH74" s="67"/>
      <c r="AI74" s="67"/>
      <c r="AJ74" s="67"/>
      <c r="AK74" s="67"/>
      <c r="AL74" s="67"/>
      <c r="AM74" s="67"/>
      <c r="AN74" s="67"/>
      <c r="AO74" s="67"/>
      <c r="AP74" s="67"/>
      <c r="AQ74" s="67"/>
      <c r="AR74" s="67"/>
      <c r="AS74" s="67"/>
      <c r="AT74" s="67"/>
      <c r="AU74" s="67"/>
      <c r="AV74" s="68"/>
    </row>
    <row r="75" spans="2:48" ht="8.4499999999999993" customHeight="1" x14ac:dyDescent="0.15">
      <c r="B75" s="71"/>
      <c r="C75" s="72"/>
      <c r="D75" s="28" t="s">
        <v>28</v>
      </c>
      <c r="E75" s="29"/>
      <c r="F75" s="29"/>
      <c r="G75" s="29"/>
      <c r="H75" s="29"/>
      <c r="I75" s="29"/>
      <c r="J75" s="29"/>
      <c r="K75" s="29"/>
      <c r="L75" s="29"/>
      <c r="M75" s="30"/>
      <c r="N75" s="37">
        <v>0</v>
      </c>
      <c r="O75" s="38"/>
      <c r="P75" s="38"/>
      <c r="Q75" s="38"/>
      <c r="R75" s="38"/>
      <c r="S75" s="38"/>
      <c r="T75" s="38"/>
      <c r="U75" s="38"/>
      <c r="V75" s="39"/>
      <c r="W75" s="46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47"/>
      <c r="AO75" s="47"/>
      <c r="AP75" s="47"/>
      <c r="AQ75" s="47"/>
      <c r="AR75" s="47"/>
      <c r="AS75" s="47"/>
      <c r="AT75" s="47"/>
      <c r="AU75" s="47"/>
      <c r="AV75" s="49"/>
    </row>
    <row r="76" spans="2:48" ht="8.4499999999999993" customHeight="1" x14ac:dyDescent="0.15">
      <c r="B76" s="71"/>
      <c r="C76" s="72"/>
      <c r="D76" s="31"/>
      <c r="E76" s="32"/>
      <c r="F76" s="32"/>
      <c r="G76" s="32"/>
      <c r="H76" s="32"/>
      <c r="I76" s="32"/>
      <c r="J76" s="32"/>
      <c r="K76" s="32"/>
      <c r="L76" s="32"/>
      <c r="M76" s="33"/>
      <c r="N76" s="40"/>
      <c r="O76" s="41"/>
      <c r="P76" s="41"/>
      <c r="Q76" s="41"/>
      <c r="R76" s="41"/>
      <c r="S76" s="41"/>
      <c r="T76" s="41"/>
      <c r="U76" s="41"/>
      <c r="V76" s="42"/>
      <c r="W76" s="48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8"/>
    </row>
    <row r="77" spans="2:48" ht="8.4499999999999993" customHeight="1" x14ac:dyDescent="0.15">
      <c r="B77" s="71"/>
      <c r="C77" s="72"/>
      <c r="D77" s="31"/>
      <c r="E77" s="32"/>
      <c r="F77" s="32"/>
      <c r="G77" s="32"/>
      <c r="H77" s="32"/>
      <c r="I77" s="32"/>
      <c r="J77" s="32"/>
      <c r="K77" s="32"/>
      <c r="L77" s="32"/>
      <c r="M77" s="33"/>
      <c r="N77" s="40"/>
      <c r="O77" s="41"/>
      <c r="P77" s="41"/>
      <c r="Q77" s="41"/>
      <c r="R77" s="41"/>
      <c r="S77" s="41"/>
      <c r="T77" s="41"/>
      <c r="U77" s="41"/>
      <c r="V77" s="42"/>
      <c r="W77" s="48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8"/>
    </row>
    <row r="78" spans="2:48" ht="8.4499999999999993" customHeight="1" x14ac:dyDescent="0.15">
      <c r="B78" s="71"/>
      <c r="C78" s="72"/>
      <c r="D78" s="31"/>
      <c r="E78" s="32"/>
      <c r="F78" s="32"/>
      <c r="G78" s="32"/>
      <c r="H78" s="32"/>
      <c r="I78" s="32"/>
      <c r="J78" s="32"/>
      <c r="K78" s="32"/>
      <c r="L78" s="32"/>
      <c r="M78" s="33"/>
      <c r="N78" s="40"/>
      <c r="O78" s="41"/>
      <c r="P78" s="41"/>
      <c r="Q78" s="41"/>
      <c r="R78" s="41"/>
      <c r="S78" s="41"/>
      <c r="T78" s="41"/>
      <c r="U78" s="41"/>
      <c r="V78" s="42"/>
      <c r="W78" s="48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8"/>
    </row>
    <row r="79" spans="2:48" ht="8.4499999999999993" customHeight="1" x14ac:dyDescent="0.15">
      <c r="B79" s="71"/>
      <c r="C79" s="72"/>
      <c r="D79" s="31"/>
      <c r="E79" s="32"/>
      <c r="F79" s="32"/>
      <c r="G79" s="32"/>
      <c r="H79" s="32"/>
      <c r="I79" s="32"/>
      <c r="J79" s="32"/>
      <c r="K79" s="32"/>
      <c r="L79" s="32"/>
      <c r="M79" s="33"/>
      <c r="N79" s="40"/>
      <c r="O79" s="41"/>
      <c r="P79" s="41"/>
      <c r="Q79" s="41"/>
      <c r="R79" s="41"/>
      <c r="S79" s="41"/>
      <c r="T79" s="41"/>
      <c r="U79" s="41"/>
      <c r="V79" s="42"/>
      <c r="W79" s="50"/>
      <c r="X79" s="51"/>
      <c r="Y79" s="51"/>
      <c r="Z79" s="51"/>
      <c r="AA79" s="51"/>
      <c r="AB79" s="51"/>
      <c r="AC79" s="51"/>
      <c r="AD79" s="51"/>
      <c r="AE79" s="51"/>
      <c r="AF79" s="51"/>
      <c r="AG79" s="51"/>
      <c r="AH79" s="51"/>
      <c r="AI79" s="51"/>
      <c r="AJ79" s="51"/>
      <c r="AK79" s="51"/>
      <c r="AL79" s="51"/>
      <c r="AM79" s="51"/>
      <c r="AN79" s="51"/>
      <c r="AO79" s="51"/>
      <c r="AP79" s="51"/>
      <c r="AQ79" s="51"/>
      <c r="AR79" s="51"/>
      <c r="AS79" s="51"/>
      <c r="AT79" s="51"/>
      <c r="AU79" s="51"/>
      <c r="AV79" s="52"/>
    </row>
    <row r="80" spans="2:48" ht="8.4499999999999993" customHeight="1" x14ac:dyDescent="0.15">
      <c r="B80" s="71"/>
      <c r="C80" s="72"/>
      <c r="D80" s="31"/>
      <c r="E80" s="32"/>
      <c r="F80" s="32"/>
      <c r="G80" s="32"/>
      <c r="H80" s="32"/>
      <c r="I80" s="32"/>
      <c r="J80" s="32"/>
      <c r="K80" s="32"/>
      <c r="L80" s="32"/>
      <c r="M80" s="33"/>
      <c r="N80" s="40"/>
      <c r="O80" s="41"/>
      <c r="P80" s="41"/>
      <c r="Q80" s="41"/>
      <c r="R80" s="41"/>
      <c r="S80" s="41"/>
      <c r="T80" s="41"/>
      <c r="U80" s="41"/>
      <c r="V80" s="42"/>
      <c r="W80" s="48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8"/>
    </row>
    <row r="81" spans="2:48" ht="8.4499999999999993" customHeight="1" x14ac:dyDescent="0.15">
      <c r="B81" s="71"/>
      <c r="C81" s="72"/>
      <c r="D81" s="28" t="s">
        <v>29</v>
      </c>
      <c r="E81" s="29"/>
      <c r="F81" s="29"/>
      <c r="G81" s="29"/>
      <c r="H81" s="29"/>
      <c r="I81" s="29"/>
      <c r="J81" s="29"/>
      <c r="K81" s="29"/>
      <c r="L81" s="29"/>
      <c r="M81" s="30"/>
      <c r="N81" s="37">
        <v>50000</v>
      </c>
      <c r="O81" s="38"/>
      <c r="P81" s="38"/>
      <c r="Q81" s="38"/>
      <c r="R81" s="38"/>
      <c r="S81" s="38"/>
      <c r="T81" s="38"/>
      <c r="U81" s="38"/>
      <c r="V81" s="39"/>
      <c r="W81" s="46" t="s">
        <v>35</v>
      </c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47"/>
      <c r="AS81" s="47"/>
      <c r="AT81" s="47"/>
      <c r="AU81" s="47"/>
      <c r="AV81" s="49"/>
    </row>
    <row r="82" spans="2:48" ht="8.4499999999999993" customHeight="1" x14ac:dyDescent="0.15">
      <c r="B82" s="71"/>
      <c r="C82" s="72"/>
      <c r="D82" s="31"/>
      <c r="E82" s="32"/>
      <c r="F82" s="32"/>
      <c r="G82" s="32"/>
      <c r="H82" s="32"/>
      <c r="I82" s="32"/>
      <c r="J82" s="32"/>
      <c r="K82" s="32"/>
      <c r="L82" s="32"/>
      <c r="M82" s="33"/>
      <c r="N82" s="40"/>
      <c r="O82" s="41"/>
      <c r="P82" s="41"/>
      <c r="Q82" s="41"/>
      <c r="R82" s="41"/>
      <c r="S82" s="41"/>
      <c r="T82" s="41"/>
      <c r="U82" s="41"/>
      <c r="V82" s="42"/>
      <c r="W82" s="48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8"/>
    </row>
    <row r="83" spans="2:48" ht="8.4499999999999993" customHeight="1" x14ac:dyDescent="0.15">
      <c r="B83" s="71"/>
      <c r="C83" s="72"/>
      <c r="D83" s="31"/>
      <c r="E83" s="32"/>
      <c r="F83" s="32"/>
      <c r="G83" s="32"/>
      <c r="H83" s="32"/>
      <c r="I83" s="32"/>
      <c r="J83" s="32"/>
      <c r="K83" s="32"/>
      <c r="L83" s="32"/>
      <c r="M83" s="33"/>
      <c r="N83" s="40"/>
      <c r="O83" s="41"/>
      <c r="P83" s="41"/>
      <c r="Q83" s="41"/>
      <c r="R83" s="41"/>
      <c r="S83" s="41"/>
      <c r="T83" s="41"/>
      <c r="U83" s="41"/>
      <c r="V83" s="42"/>
      <c r="W83" s="48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8"/>
    </row>
    <row r="84" spans="2:48" ht="8.4499999999999993" customHeight="1" x14ac:dyDescent="0.15">
      <c r="B84" s="71"/>
      <c r="C84" s="72"/>
      <c r="D84" s="31"/>
      <c r="E84" s="32"/>
      <c r="F84" s="32"/>
      <c r="G84" s="32"/>
      <c r="H84" s="32"/>
      <c r="I84" s="32"/>
      <c r="J84" s="32"/>
      <c r="K84" s="32"/>
      <c r="L84" s="32"/>
      <c r="M84" s="33"/>
      <c r="N84" s="40"/>
      <c r="O84" s="41"/>
      <c r="P84" s="41"/>
      <c r="Q84" s="41"/>
      <c r="R84" s="41"/>
      <c r="S84" s="41"/>
      <c r="T84" s="41"/>
      <c r="U84" s="41"/>
      <c r="V84" s="42"/>
      <c r="W84" s="48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8"/>
    </row>
    <row r="85" spans="2:48" ht="8.4499999999999993" customHeight="1" x14ac:dyDescent="0.15">
      <c r="B85" s="71"/>
      <c r="C85" s="72"/>
      <c r="D85" s="31"/>
      <c r="E85" s="32"/>
      <c r="F85" s="32"/>
      <c r="G85" s="32"/>
      <c r="H85" s="32"/>
      <c r="I85" s="32"/>
      <c r="J85" s="32"/>
      <c r="K85" s="32"/>
      <c r="L85" s="32"/>
      <c r="M85" s="33"/>
      <c r="N85" s="40"/>
      <c r="O85" s="41"/>
      <c r="P85" s="41"/>
      <c r="Q85" s="41"/>
      <c r="R85" s="41"/>
      <c r="S85" s="41"/>
      <c r="T85" s="41"/>
      <c r="U85" s="41"/>
      <c r="V85" s="42"/>
      <c r="W85" s="50"/>
      <c r="X85" s="51"/>
      <c r="Y85" s="51"/>
      <c r="Z85" s="51"/>
      <c r="AA85" s="51"/>
      <c r="AB85" s="51"/>
      <c r="AC85" s="51"/>
      <c r="AD85" s="51"/>
      <c r="AE85" s="51"/>
      <c r="AF85" s="51"/>
      <c r="AG85" s="51"/>
      <c r="AH85" s="51"/>
      <c r="AI85" s="51"/>
      <c r="AJ85" s="51"/>
      <c r="AK85" s="51"/>
      <c r="AL85" s="51"/>
      <c r="AM85" s="51"/>
      <c r="AN85" s="51"/>
      <c r="AO85" s="51"/>
      <c r="AP85" s="51"/>
      <c r="AQ85" s="51"/>
      <c r="AR85" s="51"/>
      <c r="AS85" s="51"/>
      <c r="AT85" s="51"/>
      <c r="AU85" s="51"/>
      <c r="AV85" s="52"/>
    </row>
    <row r="86" spans="2:48" ht="8.4499999999999993" customHeight="1" x14ac:dyDescent="0.15">
      <c r="B86" s="71"/>
      <c r="C86" s="72"/>
      <c r="D86" s="34"/>
      <c r="E86" s="35"/>
      <c r="F86" s="35"/>
      <c r="G86" s="35"/>
      <c r="H86" s="35"/>
      <c r="I86" s="35"/>
      <c r="J86" s="35"/>
      <c r="K86" s="35"/>
      <c r="L86" s="35"/>
      <c r="M86" s="36"/>
      <c r="N86" s="43"/>
      <c r="O86" s="44"/>
      <c r="P86" s="44"/>
      <c r="Q86" s="44"/>
      <c r="R86" s="44"/>
      <c r="S86" s="44"/>
      <c r="T86" s="44"/>
      <c r="U86" s="44"/>
      <c r="V86" s="45"/>
      <c r="W86" s="48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8"/>
    </row>
    <row r="87" spans="2:48" ht="8.4499999999999993" customHeight="1" x14ac:dyDescent="0.15">
      <c r="B87" s="71"/>
      <c r="C87" s="72"/>
      <c r="D87" s="102" t="s">
        <v>30</v>
      </c>
      <c r="E87" s="103"/>
      <c r="F87" s="103"/>
      <c r="G87" s="103"/>
      <c r="H87" s="103"/>
      <c r="I87" s="103"/>
      <c r="J87" s="103"/>
      <c r="K87" s="103"/>
      <c r="L87" s="103"/>
      <c r="M87" s="104"/>
      <c r="N87" s="40">
        <f>SUM(N43:V86)</f>
        <v>415000</v>
      </c>
      <c r="O87" s="41"/>
      <c r="P87" s="41"/>
      <c r="Q87" s="41"/>
      <c r="R87" s="41"/>
      <c r="S87" s="41"/>
      <c r="T87" s="41"/>
      <c r="U87" s="41"/>
      <c r="V87" s="42"/>
      <c r="W87" s="112"/>
      <c r="X87" s="113"/>
      <c r="Y87" s="113"/>
      <c r="Z87" s="113"/>
      <c r="AA87" s="113"/>
      <c r="AB87" s="113"/>
      <c r="AC87" s="113"/>
      <c r="AD87" s="113"/>
      <c r="AE87" s="113"/>
      <c r="AF87" s="113"/>
      <c r="AG87" s="113"/>
      <c r="AH87" s="113"/>
      <c r="AI87" s="113"/>
      <c r="AJ87" s="113"/>
      <c r="AK87" s="113"/>
      <c r="AL87" s="113"/>
      <c r="AM87" s="113"/>
      <c r="AN87" s="113"/>
      <c r="AO87" s="113"/>
      <c r="AP87" s="113"/>
      <c r="AQ87" s="113"/>
      <c r="AR87" s="113"/>
      <c r="AS87" s="113"/>
      <c r="AT87" s="113"/>
      <c r="AU87" s="113"/>
      <c r="AV87" s="114"/>
    </row>
    <row r="88" spans="2:48" ht="8.4499999999999993" customHeight="1" x14ac:dyDescent="0.15">
      <c r="B88" s="71"/>
      <c r="C88" s="72"/>
      <c r="D88" s="102"/>
      <c r="E88" s="103"/>
      <c r="F88" s="103"/>
      <c r="G88" s="103"/>
      <c r="H88" s="103"/>
      <c r="I88" s="103"/>
      <c r="J88" s="103"/>
      <c r="K88" s="103"/>
      <c r="L88" s="103"/>
      <c r="M88" s="104"/>
      <c r="N88" s="40"/>
      <c r="O88" s="41"/>
      <c r="P88" s="41"/>
      <c r="Q88" s="41"/>
      <c r="R88" s="41"/>
      <c r="S88" s="41"/>
      <c r="T88" s="41"/>
      <c r="U88" s="41"/>
      <c r="V88" s="42"/>
      <c r="W88" s="115"/>
      <c r="X88" s="116"/>
      <c r="Y88" s="116"/>
      <c r="Z88" s="116"/>
      <c r="AA88" s="116"/>
      <c r="AB88" s="116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7"/>
    </row>
    <row r="89" spans="2:48" ht="8.4499999999999993" customHeight="1" x14ac:dyDescent="0.15">
      <c r="B89" s="71"/>
      <c r="C89" s="72"/>
      <c r="D89" s="105"/>
      <c r="E89" s="103"/>
      <c r="F89" s="103"/>
      <c r="G89" s="103"/>
      <c r="H89" s="103"/>
      <c r="I89" s="103"/>
      <c r="J89" s="103"/>
      <c r="K89" s="103"/>
      <c r="L89" s="103"/>
      <c r="M89" s="104"/>
      <c r="N89" s="40"/>
      <c r="O89" s="41"/>
      <c r="P89" s="41"/>
      <c r="Q89" s="41"/>
      <c r="R89" s="41"/>
      <c r="S89" s="41"/>
      <c r="T89" s="41"/>
      <c r="U89" s="41"/>
      <c r="V89" s="42"/>
      <c r="W89" s="115"/>
      <c r="X89" s="116"/>
      <c r="Y89" s="116"/>
      <c r="Z89" s="116"/>
      <c r="AA89" s="116"/>
      <c r="AB89" s="116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7"/>
    </row>
    <row r="90" spans="2:48" ht="8.4499999999999993" customHeight="1" thickBot="1" x14ac:dyDescent="0.2">
      <c r="B90" s="131"/>
      <c r="C90" s="132"/>
      <c r="D90" s="106"/>
      <c r="E90" s="107"/>
      <c r="F90" s="107"/>
      <c r="G90" s="107"/>
      <c r="H90" s="107"/>
      <c r="I90" s="107"/>
      <c r="J90" s="107"/>
      <c r="K90" s="107"/>
      <c r="L90" s="107"/>
      <c r="M90" s="108"/>
      <c r="N90" s="109"/>
      <c r="O90" s="110"/>
      <c r="P90" s="110"/>
      <c r="Q90" s="110"/>
      <c r="R90" s="110"/>
      <c r="S90" s="110"/>
      <c r="T90" s="110"/>
      <c r="U90" s="110"/>
      <c r="V90" s="111"/>
      <c r="W90" s="118"/>
      <c r="X90" s="119"/>
      <c r="Y90" s="119"/>
      <c r="Z90" s="119"/>
      <c r="AA90" s="119"/>
      <c r="AB90" s="119"/>
      <c r="AC90" s="119"/>
      <c r="AD90" s="119"/>
      <c r="AE90" s="119"/>
      <c r="AF90" s="119"/>
      <c r="AG90" s="119"/>
      <c r="AH90" s="119"/>
      <c r="AI90" s="119"/>
      <c r="AJ90" s="119"/>
      <c r="AK90" s="119"/>
      <c r="AL90" s="119"/>
      <c r="AM90" s="119"/>
      <c r="AN90" s="119"/>
      <c r="AO90" s="119"/>
      <c r="AP90" s="119"/>
      <c r="AQ90" s="119"/>
      <c r="AR90" s="119"/>
      <c r="AS90" s="119"/>
      <c r="AT90" s="119"/>
      <c r="AU90" s="119"/>
      <c r="AV90" s="120"/>
    </row>
    <row r="91" spans="2:48" ht="8.4499999999999993" customHeight="1" thickTop="1" x14ac:dyDescent="0.15">
      <c r="B91" s="69" t="s">
        <v>32</v>
      </c>
      <c r="C91" s="70"/>
      <c r="D91" s="92" t="s">
        <v>33</v>
      </c>
      <c r="E91" s="93"/>
      <c r="F91" s="93"/>
      <c r="G91" s="93"/>
      <c r="H91" s="93"/>
      <c r="I91" s="93"/>
      <c r="J91" s="93"/>
      <c r="K91" s="93"/>
      <c r="L91" s="93"/>
      <c r="M91" s="94"/>
      <c r="N91" s="95">
        <v>180000</v>
      </c>
      <c r="O91" s="96"/>
      <c r="P91" s="96"/>
      <c r="Q91" s="96"/>
      <c r="R91" s="96"/>
      <c r="S91" s="96"/>
      <c r="T91" s="96"/>
      <c r="U91" s="96"/>
      <c r="V91" s="97"/>
      <c r="W91" s="50" t="s">
        <v>43</v>
      </c>
      <c r="X91" s="51"/>
      <c r="Y91" s="51"/>
      <c r="Z91" s="51"/>
      <c r="AA91" s="51"/>
      <c r="AB91" s="51"/>
      <c r="AC91" s="51"/>
      <c r="AD91" s="51"/>
      <c r="AE91" s="51"/>
      <c r="AF91" s="51"/>
      <c r="AG91" s="51"/>
      <c r="AH91" s="51"/>
      <c r="AI91" s="51"/>
      <c r="AJ91" s="98"/>
      <c r="AK91" s="99"/>
      <c r="AL91" s="99"/>
      <c r="AM91" s="99"/>
      <c r="AN91" s="99"/>
      <c r="AO91" s="99"/>
      <c r="AP91" s="99"/>
      <c r="AQ91" s="99"/>
      <c r="AR91" s="99"/>
      <c r="AS91" s="99"/>
      <c r="AT91" s="99"/>
      <c r="AU91" s="99"/>
      <c r="AV91" s="100"/>
    </row>
    <row r="92" spans="2:48" ht="8.4499999999999993" customHeight="1" x14ac:dyDescent="0.15">
      <c r="B92" s="71"/>
      <c r="C92" s="72"/>
      <c r="D92" s="32"/>
      <c r="E92" s="32"/>
      <c r="F92" s="32"/>
      <c r="G92" s="32"/>
      <c r="H92" s="32"/>
      <c r="I92" s="32"/>
      <c r="J92" s="32"/>
      <c r="K92" s="32"/>
      <c r="L92" s="32"/>
      <c r="M92" s="33"/>
      <c r="N92" s="40"/>
      <c r="O92" s="41"/>
      <c r="P92" s="41"/>
      <c r="Q92" s="41"/>
      <c r="R92" s="41"/>
      <c r="S92" s="41"/>
      <c r="T92" s="41"/>
      <c r="U92" s="41"/>
      <c r="V92" s="42"/>
      <c r="W92" s="48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62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4"/>
    </row>
    <row r="93" spans="2:48" ht="8.4499999999999993" customHeight="1" x14ac:dyDescent="0.15">
      <c r="B93" s="71"/>
      <c r="C93" s="72"/>
      <c r="D93" s="32"/>
      <c r="E93" s="32"/>
      <c r="F93" s="32"/>
      <c r="G93" s="32"/>
      <c r="H93" s="32"/>
      <c r="I93" s="32"/>
      <c r="J93" s="32"/>
      <c r="K93" s="32"/>
      <c r="L93" s="32"/>
      <c r="M93" s="33"/>
      <c r="N93" s="40"/>
      <c r="O93" s="41"/>
      <c r="P93" s="41"/>
      <c r="Q93" s="41"/>
      <c r="R93" s="41"/>
      <c r="S93" s="41"/>
      <c r="T93" s="41"/>
      <c r="U93" s="41"/>
      <c r="V93" s="42"/>
      <c r="W93" s="87" t="s">
        <v>44</v>
      </c>
      <c r="X93" s="60"/>
      <c r="Y93" s="60"/>
      <c r="Z93" s="60"/>
      <c r="AA93" s="60"/>
      <c r="AB93" s="60"/>
      <c r="AC93" s="60"/>
      <c r="AD93" s="60"/>
      <c r="AE93" s="60"/>
      <c r="AF93" s="60"/>
      <c r="AG93" s="60"/>
      <c r="AH93" s="60"/>
      <c r="AI93" s="88"/>
      <c r="AJ93" s="17">
        <v>60000</v>
      </c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8"/>
    </row>
    <row r="94" spans="2:48" ht="8.4499999999999993" customHeight="1" x14ac:dyDescent="0.15">
      <c r="B94" s="71"/>
      <c r="C94" s="72"/>
      <c r="D94" s="32"/>
      <c r="E94" s="32"/>
      <c r="F94" s="32"/>
      <c r="G94" s="32"/>
      <c r="H94" s="32"/>
      <c r="I94" s="32"/>
      <c r="J94" s="32"/>
      <c r="K94" s="32"/>
      <c r="L94" s="32"/>
      <c r="M94" s="33"/>
      <c r="N94" s="40"/>
      <c r="O94" s="41"/>
      <c r="P94" s="41"/>
      <c r="Q94" s="41"/>
      <c r="R94" s="41"/>
      <c r="S94" s="41"/>
      <c r="T94" s="41"/>
      <c r="U94" s="41"/>
      <c r="V94" s="42"/>
      <c r="W94" s="89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90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8"/>
    </row>
    <row r="95" spans="2:48" ht="8.4499999999999993" customHeight="1" x14ac:dyDescent="0.15">
      <c r="B95" s="71"/>
      <c r="C95" s="72"/>
      <c r="D95" s="32"/>
      <c r="E95" s="32"/>
      <c r="F95" s="32"/>
      <c r="G95" s="32"/>
      <c r="H95" s="32"/>
      <c r="I95" s="32"/>
      <c r="J95" s="32"/>
      <c r="K95" s="32"/>
      <c r="L95" s="32"/>
      <c r="M95" s="33"/>
      <c r="N95" s="40"/>
      <c r="O95" s="41"/>
      <c r="P95" s="41"/>
      <c r="Q95" s="41"/>
      <c r="R95" s="41"/>
      <c r="S95" s="41"/>
      <c r="T95" s="41"/>
      <c r="U95" s="41"/>
      <c r="V95" s="42"/>
      <c r="W95" s="48" t="s">
        <v>45</v>
      </c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>
        <v>40000</v>
      </c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8"/>
    </row>
    <row r="96" spans="2:48" ht="8.4499999999999993" customHeight="1" x14ac:dyDescent="0.15">
      <c r="B96" s="71"/>
      <c r="C96" s="72"/>
      <c r="D96" s="32"/>
      <c r="E96" s="32"/>
      <c r="F96" s="32"/>
      <c r="G96" s="32"/>
      <c r="H96" s="32"/>
      <c r="I96" s="32"/>
      <c r="J96" s="32"/>
      <c r="K96" s="32"/>
      <c r="L96" s="32"/>
      <c r="M96" s="33"/>
      <c r="N96" s="40"/>
      <c r="O96" s="41"/>
      <c r="P96" s="41"/>
      <c r="Q96" s="41"/>
      <c r="R96" s="41"/>
      <c r="S96" s="41"/>
      <c r="T96" s="41"/>
      <c r="U96" s="41"/>
      <c r="V96" s="42"/>
      <c r="W96" s="48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8"/>
    </row>
    <row r="97" spans="2:48" ht="8.4499999999999993" customHeight="1" x14ac:dyDescent="0.15">
      <c r="B97" s="71"/>
      <c r="C97" s="72"/>
      <c r="D97" s="32"/>
      <c r="E97" s="32"/>
      <c r="F97" s="32"/>
      <c r="G97" s="32"/>
      <c r="H97" s="32"/>
      <c r="I97" s="32"/>
      <c r="J97" s="32"/>
      <c r="K97" s="32"/>
      <c r="L97" s="32"/>
      <c r="M97" s="33"/>
      <c r="N97" s="40"/>
      <c r="O97" s="41"/>
      <c r="P97" s="41"/>
      <c r="Q97" s="41"/>
      <c r="R97" s="41"/>
      <c r="S97" s="41"/>
      <c r="T97" s="41"/>
      <c r="U97" s="41"/>
      <c r="V97" s="42"/>
      <c r="W97" s="48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  <c r="AV97" s="18"/>
    </row>
    <row r="98" spans="2:48" ht="8.4499999999999993" customHeight="1" x14ac:dyDescent="0.15">
      <c r="B98" s="71"/>
      <c r="C98" s="72"/>
      <c r="D98" s="32"/>
      <c r="E98" s="32"/>
      <c r="F98" s="32"/>
      <c r="G98" s="32"/>
      <c r="H98" s="32"/>
      <c r="I98" s="32"/>
      <c r="J98" s="32"/>
      <c r="K98" s="32"/>
      <c r="L98" s="32"/>
      <c r="M98" s="33"/>
      <c r="N98" s="40"/>
      <c r="O98" s="41"/>
      <c r="P98" s="41"/>
      <c r="Q98" s="41"/>
      <c r="R98" s="41"/>
      <c r="S98" s="41"/>
      <c r="T98" s="41"/>
      <c r="U98" s="41"/>
      <c r="V98" s="42"/>
      <c r="W98" s="48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8"/>
    </row>
    <row r="99" spans="2:48" ht="8.4499999999999993" customHeight="1" x14ac:dyDescent="0.15">
      <c r="B99" s="71"/>
      <c r="C99" s="72"/>
      <c r="D99" s="32"/>
      <c r="E99" s="32"/>
      <c r="F99" s="32"/>
      <c r="G99" s="32"/>
      <c r="H99" s="32"/>
      <c r="I99" s="32"/>
      <c r="J99" s="32"/>
      <c r="K99" s="32"/>
      <c r="L99" s="32"/>
      <c r="M99" s="33"/>
      <c r="N99" s="40"/>
      <c r="O99" s="41"/>
      <c r="P99" s="41"/>
      <c r="Q99" s="41"/>
      <c r="R99" s="41"/>
      <c r="S99" s="41"/>
      <c r="T99" s="41"/>
      <c r="U99" s="41"/>
      <c r="V99" s="42"/>
      <c r="W99" s="48" t="s">
        <v>37</v>
      </c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>
        <v>60000</v>
      </c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8"/>
    </row>
    <row r="100" spans="2:48" ht="8.4499999999999993" customHeight="1" x14ac:dyDescent="0.15">
      <c r="B100" s="71"/>
      <c r="C100" s="72"/>
      <c r="D100" s="32"/>
      <c r="E100" s="32"/>
      <c r="F100" s="32"/>
      <c r="G100" s="32"/>
      <c r="H100" s="32"/>
      <c r="I100" s="32"/>
      <c r="J100" s="32"/>
      <c r="K100" s="32"/>
      <c r="L100" s="32"/>
      <c r="M100" s="33"/>
      <c r="N100" s="40"/>
      <c r="O100" s="41"/>
      <c r="P100" s="41"/>
      <c r="Q100" s="41"/>
      <c r="R100" s="41"/>
      <c r="S100" s="41"/>
      <c r="T100" s="41"/>
      <c r="U100" s="41"/>
      <c r="V100" s="42"/>
      <c r="W100" s="48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8"/>
    </row>
    <row r="101" spans="2:48" ht="8.4499999999999993" customHeight="1" x14ac:dyDescent="0.15">
      <c r="B101" s="71"/>
      <c r="C101" s="72"/>
      <c r="D101" s="32"/>
      <c r="E101" s="32"/>
      <c r="F101" s="32"/>
      <c r="G101" s="32"/>
      <c r="H101" s="32"/>
      <c r="I101" s="32"/>
      <c r="J101" s="32"/>
      <c r="K101" s="32"/>
      <c r="L101" s="32"/>
      <c r="M101" s="33"/>
      <c r="N101" s="40"/>
      <c r="O101" s="41"/>
      <c r="P101" s="41"/>
      <c r="Q101" s="41"/>
      <c r="R101" s="41"/>
      <c r="S101" s="41"/>
      <c r="T101" s="41"/>
      <c r="U101" s="41"/>
      <c r="V101" s="42"/>
      <c r="W101" s="87" t="s">
        <v>36</v>
      </c>
      <c r="X101" s="60"/>
      <c r="Y101" s="60"/>
      <c r="Z101" s="60"/>
      <c r="AA101" s="60"/>
      <c r="AB101" s="60"/>
      <c r="AC101" s="60"/>
      <c r="AD101" s="60"/>
      <c r="AE101" s="60"/>
      <c r="AF101" s="60"/>
      <c r="AG101" s="60"/>
      <c r="AH101" s="60"/>
      <c r="AI101" s="88"/>
      <c r="AJ101" s="59">
        <v>20000</v>
      </c>
      <c r="AK101" s="60"/>
      <c r="AL101" s="60"/>
      <c r="AM101" s="60"/>
      <c r="AN101" s="60"/>
      <c r="AO101" s="60"/>
      <c r="AP101" s="60"/>
      <c r="AQ101" s="60"/>
      <c r="AR101" s="60"/>
      <c r="AS101" s="60"/>
      <c r="AT101" s="60"/>
      <c r="AU101" s="60"/>
      <c r="AV101" s="61"/>
    </row>
    <row r="102" spans="2:48" ht="8.4499999999999993" customHeight="1" x14ac:dyDescent="0.15">
      <c r="B102" s="71"/>
      <c r="C102" s="72"/>
      <c r="D102" s="32"/>
      <c r="E102" s="32"/>
      <c r="F102" s="32"/>
      <c r="G102" s="32"/>
      <c r="H102" s="32"/>
      <c r="I102" s="32"/>
      <c r="J102" s="32"/>
      <c r="K102" s="32"/>
      <c r="L102" s="32"/>
      <c r="M102" s="33"/>
      <c r="N102" s="40"/>
      <c r="O102" s="41"/>
      <c r="P102" s="41"/>
      <c r="Q102" s="41"/>
      <c r="R102" s="41"/>
      <c r="S102" s="41"/>
      <c r="T102" s="41"/>
      <c r="U102" s="41"/>
      <c r="V102" s="42"/>
      <c r="W102" s="89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90"/>
      <c r="AJ102" s="62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4"/>
    </row>
    <row r="103" spans="2:48" ht="8.4499999999999993" customHeight="1" x14ac:dyDescent="0.15">
      <c r="B103" s="71"/>
      <c r="C103" s="72"/>
      <c r="D103" s="32"/>
      <c r="E103" s="32"/>
      <c r="F103" s="32"/>
      <c r="G103" s="32"/>
      <c r="H103" s="32"/>
      <c r="I103" s="32"/>
      <c r="J103" s="32"/>
      <c r="K103" s="32"/>
      <c r="L103" s="32"/>
      <c r="M103" s="33"/>
      <c r="N103" s="40"/>
      <c r="O103" s="41"/>
      <c r="P103" s="41"/>
      <c r="Q103" s="41"/>
      <c r="R103" s="41"/>
      <c r="S103" s="41"/>
      <c r="T103" s="41"/>
      <c r="U103" s="41"/>
      <c r="V103" s="42"/>
      <c r="W103" s="87"/>
      <c r="X103" s="60"/>
      <c r="Y103" s="60"/>
      <c r="Z103" s="60"/>
      <c r="AA103" s="60"/>
      <c r="AB103" s="60"/>
      <c r="AC103" s="60"/>
      <c r="AD103" s="60"/>
      <c r="AE103" s="60"/>
      <c r="AF103" s="60"/>
      <c r="AG103" s="60"/>
      <c r="AH103" s="60"/>
      <c r="AI103" s="88"/>
      <c r="AJ103" s="59"/>
      <c r="AK103" s="60"/>
      <c r="AL103" s="60"/>
      <c r="AM103" s="60"/>
      <c r="AN103" s="60"/>
      <c r="AO103" s="60"/>
      <c r="AP103" s="60"/>
      <c r="AQ103" s="60"/>
      <c r="AR103" s="60"/>
      <c r="AS103" s="60"/>
      <c r="AT103" s="60"/>
      <c r="AU103" s="60"/>
      <c r="AV103" s="61"/>
    </row>
    <row r="104" spans="2:48" ht="8.4499999999999993" customHeight="1" x14ac:dyDescent="0.15">
      <c r="B104" s="71"/>
      <c r="C104" s="72"/>
      <c r="D104" s="32"/>
      <c r="E104" s="32"/>
      <c r="F104" s="32"/>
      <c r="G104" s="32"/>
      <c r="H104" s="32"/>
      <c r="I104" s="32"/>
      <c r="J104" s="32"/>
      <c r="K104" s="32"/>
      <c r="L104" s="32"/>
      <c r="M104" s="33"/>
      <c r="N104" s="40"/>
      <c r="O104" s="41"/>
      <c r="P104" s="41"/>
      <c r="Q104" s="41"/>
      <c r="R104" s="41"/>
      <c r="S104" s="41"/>
      <c r="T104" s="41"/>
      <c r="U104" s="41"/>
      <c r="V104" s="42"/>
      <c r="W104" s="89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90"/>
      <c r="AJ104" s="62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4"/>
    </row>
    <row r="105" spans="2:48" ht="8.4499999999999993" customHeight="1" x14ac:dyDescent="0.15">
      <c r="B105" s="71"/>
      <c r="C105" s="72"/>
      <c r="D105" s="32"/>
      <c r="E105" s="32"/>
      <c r="F105" s="32"/>
      <c r="G105" s="32"/>
      <c r="H105" s="32"/>
      <c r="I105" s="32"/>
      <c r="J105" s="32"/>
      <c r="K105" s="32"/>
      <c r="L105" s="32"/>
      <c r="M105" s="33"/>
      <c r="N105" s="40"/>
      <c r="O105" s="41"/>
      <c r="P105" s="41"/>
      <c r="Q105" s="41"/>
      <c r="R105" s="41"/>
      <c r="S105" s="41"/>
      <c r="T105" s="41"/>
      <c r="U105" s="41"/>
      <c r="V105" s="42"/>
      <c r="W105" s="48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8"/>
    </row>
    <row r="106" spans="2:48" ht="8.4499999999999993" customHeight="1" x14ac:dyDescent="0.15">
      <c r="B106" s="71"/>
      <c r="C106" s="72"/>
      <c r="D106" s="32"/>
      <c r="E106" s="32"/>
      <c r="F106" s="32"/>
      <c r="G106" s="32"/>
      <c r="H106" s="32"/>
      <c r="I106" s="32"/>
      <c r="J106" s="32"/>
      <c r="K106" s="32"/>
      <c r="L106" s="32"/>
      <c r="M106" s="33"/>
      <c r="N106" s="40"/>
      <c r="O106" s="41"/>
      <c r="P106" s="41"/>
      <c r="Q106" s="41"/>
      <c r="R106" s="41"/>
      <c r="S106" s="41"/>
      <c r="T106" s="41"/>
      <c r="U106" s="41"/>
      <c r="V106" s="42"/>
      <c r="W106" s="48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8"/>
    </row>
    <row r="107" spans="2:48" ht="8.4499999999999993" customHeight="1" x14ac:dyDescent="0.15">
      <c r="B107" s="71"/>
      <c r="C107" s="72"/>
      <c r="D107" s="32"/>
      <c r="E107" s="32"/>
      <c r="F107" s="32"/>
      <c r="G107" s="32"/>
      <c r="H107" s="32"/>
      <c r="I107" s="32"/>
      <c r="J107" s="32"/>
      <c r="K107" s="32"/>
      <c r="L107" s="32"/>
      <c r="M107" s="33"/>
      <c r="N107" s="40"/>
      <c r="O107" s="41"/>
      <c r="P107" s="41"/>
      <c r="Q107" s="41"/>
      <c r="R107" s="41"/>
      <c r="S107" s="41"/>
      <c r="T107" s="41"/>
      <c r="U107" s="41"/>
      <c r="V107" s="42"/>
      <c r="W107" s="48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8"/>
    </row>
    <row r="108" spans="2:48" ht="8.4499999999999993" customHeight="1" x14ac:dyDescent="0.15">
      <c r="B108" s="73"/>
      <c r="C108" s="74"/>
      <c r="D108" s="35"/>
      <c r="E108" s="35"/>
      <c r="F108" s="35"/>
      <c r="G108" s="35"/>
      <c r="H108" s="35"/>
      <c r="I108" s="35"/>
      <c r="J108" s="35"/>
      <c r="K108" s="35"/>
      <c r="L108" s="35"/>
      <c r="M108" s="36"/>
      <c r="N108" s="43"/>
      <c r="O108" s="44"/>
      <c r="P108" s="44"/>
      <c r="Q108" s="44"/>
      <c r="R108" s="44"/>
      <c r="S108" s="44"/>
      <c r="T108" s="44"/>
      <c r="U108" s="44"/>
      <c r="V108" s="45"/>
      <c r="W108" s="101"/>
      <c r="X108" s="67"/>
      <c r="Y108" s="67"/>
      <c r="Z108" s="67"/>
      <c r="AA108" s="67"/>
      <c r="AB108" s="67"/>
      <c r="AC108" s="67"/>
      <c r="AD108" s="67"/>
      <c r="AE108" s="67"/>
      <c r="AF108" s="67"/>
      <c r="AG108" s="67"/>
      <c r="AH108" s="67"/>
      <c r="AI108" s="67"/>
      <c r="AJ108" s="67"/>
      <c r="AK108" s="67"/>
      <c r="AL108" s="67"/>
      <c r="AM108" s="67"/>
      <c r="AN108" s="67"/>
      <c r="AO108" s="67"/>
      <c r="AP108" s="67"/>
      <c r="AQ108" s="67"/>
      <c r="AR108" s="67"/>
      <c r="AS108" s="67"/>
      <c r="AT108" s="67"/>
      <c r="AU108" s="67"/>
      <c r="AV108" s="68"/>
    </row>
    <row r="109" spans="2:48" ht="8.4499999999999993" customHeight="1" x14ac:dyDescent="0.15">
      <c r="B109" s="75" t="s">
        <v>14</v>
      </c>
      <c r="C109" s="76"/>
      <c r="D109" s="76"/>
      <c r="E109" s="76"/>
      <c r="F109" s="76"/>
      <c r="G109" s="76"/>
      <c r="H109" s="76"/>
      <c r="I109" s="76"/>
      <c r="J109" s="76"/>
      <c r="K109" s="76"/>
      <c r="L109" s="76"/>
      <c r="M109" s="76"/>
      <c r="N109" s="77">
        <f>N87+N91</f>
        <v>595000</v>
      </c>
      <c r="O109" s="77"/>
      <c r="P109" s="77"/>
      <c r="Q109" s="77"/>
      <c r="R109" s="77"/>
      <c r="S109" s="77"/>
      <c r="T109" s="77"/>
      <c r="U109" s="77"/>
      <c r="V109" s="77"/>
      <c r="W109" s="78" t="s">
        <v>13</v>
      </c>
      <c r="X109" s="79"/>
      <c r="Y109" s="79"/>
      <c r="Z109" s="79"/>
      <c r="AA109" s="79"/>
      <c r="AB109" s="79"/>
      <c r="AC109" s="79"/>
      <c r="AD109" s="79"/>
      <c r="AE109" s="79"/>
      <c r="AF109" s="79"/>
      <c r="AG109" s="79"/>
      <c r="AH109" s="79"/>
      <c r="AI109" s="79"/>
      <c r="AJ109" s="79"/>
      <c r="AK109" s="79"/>
      <c r="AL109" s="79"/>
      <c r="AM109" s="79"/>
      <c r="AN109" s="79"/>
      <c r="AO109" s="79"/>
      <c r="AP109" s="79"/>
      <c r="AQ109" s="79"/>
      <c r="AR109" s="79"/>
      <c r="AS109" s="79"/>
      <c r="AT109" s="79"/>
      <c r="AU109" s="79"/>
      <c r="AV109" s="80"/>
    </row>
    <row r="110" spans="2:48" ht="8.4499999999999993" customHeight="1" x14ac:dyDescent="0.15">
      <c r="B110" s="76"/>
      <c r="C110" s="76"/>
      <c r="D110" s="76"/>
      <c r="E110" s="76"/>
      <c r="F110" s="76"/>
      <c r="G110" s="76"/>
      <c r="H110" s="76"/>
      <c r="I110" s="76"/>
      <c r="J110" s="76"/>
      <c r="K110" s="76"/>
      <c r="L110" s="76"/>
      <c r="M110" s="76"/>
      <c r="N110" s="77"/>
      <c r="O110" s="77"/>
      <c r="P110" s="77"/>
      <c r="Q110" s="77"/>
      <c r="R110" s="77"/>
      <c r="S110" s="77"/>
      <c r="T110" s="77"/>
      <c r="U110" s="77"/>
      <c r="V110" s="77"/>
      <c r="W110" s="81"/>
      <c r="X110" s="82"/>
      <c r="Y110" s="82"/>
      <c r="Z110" s="82"/>
      <c r="AA110" s="82"/>
      <c r="AB110" s="82"/>
      <c r="AC110" s="82"/>
      <c r="AD110" s="82"/>
      <c r="AE110" s="82"/>
      <c r="AF110" s="82"/>
      <c r="AG110" s="82"/>
      <c r="AH110" s="82"/>
      <c r="AI110" s="82"/>
      <c r="AJ110" s="82"/>
      <c r="AK110" s="82"/>
      <c r="AL110" s="82"/>
      <c r="AM110" s="82"/>
      <c r="AN110" s="82"/>
      <c r="AO110" s="82"/>
      <c r="AP110" s="82"/>
      <c r="AQ110" s="82"/>
      <c r="AR110" s="82"/>
      <c r="AS110" s="82"/>
      <c r="AT110" s="82"/>
      <c r="AU110" s="82"/>
      <c r="AV110" s="83"/>
    </row>
    <row r="111" spans="2:48" ht="8.4499999999999993" customHeight="1" x14ac:dyDescent="0.15">
      <c r="B111" s="76"/>
      <c r="C111" s="76"/>
      <c r="D111" s="76"/>
      <c r="E111" s="76"/>
      <c r="F111" s="76"/>
      <c r="G111" s="76"/>
      <c r="H111" s="76"/>
      <c r="I111" s="76"/>
      <c r="J111" s="76"/>
      <c r="K111" s="76"/>
      <c r="L111" s="76"/>
      <c r="M111" s="76"/>
      <c r="N111" s="77"/>
      <c r="O111" s="77"/>
      <c r="P111" s="77"/>
      <c r="Q111" s="77"/>
      <c r="R111" s="77"/>
      <c r="S111" s="77"/>
      <c r="T111" s="77"/>
      <c r="U111" s="77"/>
      <c r="V111" s="77"/>
      <c r="W111" s="84"/>
      <c r="X111" s="85"/>
      <c r="Y111" s="85"/>
      <c r="Z111" s="85"/>
      <c r="AA111" s="85"/>
      <c r="AB111" s="85"/>
      <c r="AC111" s="85"/>
      <c r="AD111" s="85"/>
      <c r="AE111" s="85"/>
      <c r="AF111" s="85"/>
      <c r="AG111" s="85"/>
      <c r="AH111" s="85"/>
      <c r="AI111" s="85"/>
      <c r="AJ111" s="85"/>
      <c r="AK111" s="85"/>
      <c r="AL111" s="85"/>
      <c r="AM111" s="85"/>
      <c r="AN111" s="85"/>
      <c r="AO111" s="85"/>
      <c r="AP111" s="85"/>
      <c r="AQ111" s="85"/>
      <c r="AR111" s="85"/>
      <c r="AS111" s="85"/>
      <c r="AT111" s="85"/>
      <c r="AU111" s="85"/>
      <c r="AV111" s="86"/>
    </row>
    <row r="112" spans="2:48" ht="8.4499999999999993" customHeight="1" thickBot="1" x14ac:dyDescent="0.2"/>
    <row r="113" spans="2:48" ht="8.4499999999999993" customHeight="1" thickTop="1" x14ac:dyDescent="0.15">
      <c r="B113" s="3"/>
      <c r="C113" s="57" t="s">
        <v>15</v>
      </c>
      <c r="D113" s="57"/>
      <c r="E113" s="57"/>
      <c r="F113" s="57"/>
      <c r="G113" s="57"/>
      <c r="H113" s="57"/>
      <c r="I113" s="57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12"/>
      <c r="AE113" s="12"/>
      <c r="AF113" s="91" t="s">
        <v>20</v>
      </c>
      <c r="AG113" s="91"/>
      <c r="AH113" s="91"/>
      <c r="AI113" s="91"/>
      <c r="AJ113" s="91"/>
      <c r="AK113" s="91"/>
      <c r="AL113" s="91"/>
      <c r="AM113" s="91"/>
      <c r="AN113" s="91"/>
      <c r="AO113" s="91"/>
      <c r="AP113" s="91"/>
      <c r="AQ113" s="91"/>
      <c r="AR113" s="91"/>
      <c r="AS113" s="91"/>
      <c r="AT113" s="91"/>
      <c r="AU113" s="91"/>
      <c r="AV113" s="5"/>
    </row>
    <row r="114" spans="2:48" ht="8.4499999999999993" customHeight="1" x14ac:dyDescent="0.15">
      <c r="B114" s="6"/>
      <c r="C114" s="58"/>
      <c r="D114" s="58"/>
      <c r="E114" s="58"/>
      <c r="F114" s="58"/>
      <c r="G114" s="58"/>
      <c r="H114" s="58"/>
      <c r="I114" s="58"/>
      <c r="J114" s="7"/>
      <c r="K114" s="7"/>
      <c r="L114" s="7"/>
      <c r="M114" s="7"/>
      <c r="N114" s="7"/>
      <c r="O114" s="7"/>
      <c r="Q114" s="54">
        <f>ROUNDDOWN(N87*0.5,-0.1)</f>
        <v>207500</v>
      </c>
      <c r="R114" s="54"/>
      <c r="S114" s="54"/>
      <c r="T114" s="54"/>
      <c r="U114" s="54"/>
      <c r="V114" s="54"/>
      <c r="W114" s="54"/>
      <c r="X114" s="54"/>
      <c r="Y114" s="54"/>
      <c r="Z114" s="54"/>
      <c r="AA114" s="7"/>
      <c r="AB114" s="7"/>
      <c r="AC114" s="7"/>
      <c r="AF114" s="65"/>
      <c r="AG114" s="65"/>
      <c r="AH114" s="65"/>
      <c r="AI114" s="65"/>
      <c r="AJ114" s="65"/>
      <c r="AK114" s="65"/>
      <c r="AL114" s="65"/>
      <c r="AM114" s="65"/>
      <c r="AN114" s="65"/>
      <c r="AO114" s="65"/>
      <c r="AP114" s="65"/>
      <c r="AQ114" s="65"/>
      <c r="AR114" s="65"/>
      <c r="AS114" s="65"/>
      <c r="AT114" s="65"/>
      <c r="AU114" s="65"/>
      <c r="AV114" s="8"/>
    </row>
    <row r="115" spans="2:48" ht="8.4499999999999993" customHeight="1" x14ac:dyDescent="0.15">
      <c r="B115" s="6"/>
      <c r="C115" s="53" t="s">
        <v>17</v>
      </c>
      <c r="D115" s="53"/>
      <c r="E115" s="53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Q115" s="54"/>
      <c r="R115" s="54"/>
      <c r="S115" s="54"/>
      <c r="T115" s="54"/>
      <c r="U115" s="54"/>
      <c r="V115" s="54"/>
      <c r="W115" s="54"/>
      <c r="X115" s="54"/>
      <c r="Y115" s="54"/>
      <c r="Z115" s="54"/>
      <c r="AA115" s="65" t="s">
        <v>18</v>
      </c>
      <c r="AB115" s="65"/>
      <c r="AC115" s="7"/>
      <c r="AD115" s="7"/>
      <c r="AE115" s="7"/>
      <c r="AF115" s="7"/>
      <c r="AG115" s="7"/>
      <c r="AH115" s="7"/>
      <c r="AI115" s="7"/>
      <c r="AJ115" s="7"/>
      <c r="AM115" s="65" t="s">
        <v>21</v>
      </c>
      <c r="AN115" s="65"/>
      <c r="AO115" s="65"/>
      <c r="AP115" s="65"/>
      <c r="AQ115" s="65"/>
      <c r="AR115" s="65"/>
      <c r="AS115" s="65"/>
      <c r="AT115" s="65"/>
      <c r="AU115" s="65"/>
      <c r="AV115" s="8"/>
    </row>
    <row r="116" spans="2:48" ht="8.4499999999999993" customHeight="1" x14ac:dyDescent="0.15">
      <c r="B116" s="6"/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Q116" s="54"/>
      <c r="R116" s="54"/>
      <c r="S116" s="54"/>
      <c r="T116" s="54"/>
      <c r="U116" s="54"/>
      <c r="V116" s="54"/>
      <c r="W116" s="54"/>
      <c r="X116" s="54"/>
      <c r="Y116" s="54"/>
      <c r="Z116" s="54"/>
      <c r="AA116" s="65"/>
      <c r="AB116" s="65"/>
      <c r="AF116" s="7"/>
      <c r="AG116" s="7"/>
      <c r="AH116" s="7"/>
      <c r="AI116" s="7"/>
      <c r="AJ116" s="7"/>
      <c r="AM116" s="65"/>
      <c r="AN116" s="65"/>
      <c r="AO116" s="65"/>
      <c r="AP116" s="65"/>
      <c r="AQ116" s="65"/>
      <c r="AR116" s="65"/>
      <c r="AS116" s="65"/>
      <c r="AT116" s="65"/>
      <c r="AU116" s="65"/>
      <c r="AV116" s="8"/>
    </row>
    <row r="117" spans="2:48" ht="8.4499999999999993" customHeight="1" x14ac:dyDescent="0.15">
      <c r="B117" s="6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D117" s="56" t="s">
        <v>19</v>
      </c>
      <c r="AE117" s="56"/>
      <c r="AG117" s="54">
        <f>ROUNDDOWN(MIN(Q114,Q118,200000),-3)</f>
        <v>200000</v>
      </c>
      <c r="AH117" s="54"/>
      <c r="AI117" s="54"/>
      <c r="AJ117" s="54"/>
      <c r="AK117" s="54"/>
      <c r="AL117" s="54"/>
      <c r="AM117" s="54"/>
      <c r="AN117" s="54"/>
      <c r="AO117" s="54"/>
      <c r="AP117" s="54"/>
      <c r="AQ117" s="54"/>
      <c r="AR117" s="54"/>
      <c r="AS117" s="7"/>
      <c r="AT117" s="7"/>
      <c r="AU117" s="7"/>
      <c r="AV117" s="8"/>
    </row>
    <row r="118" spans="2:48" ht="8.4499999999999993" customHeight="1" x14ac:dyDescent="0.15">
      <c r="B118" s="6"/>
      <c r="C118" s="53" t="s">
        <v>16</v>
      </c>
      <c r="D118" s="53"/>
      <c r="E118" s="53"/>
      <c r="F118" s="53"/>
      <c r="G118" s="53"/>
      <c r="H118" s="53"/>
      <c r="I118" s="53"/>
      <c r="J118" s="53"/>
      <c r="K118" s="53"/>
      <c r="L118" s="53"/>
      <c r="M118" s="53"/>
      <c r="N118" s="53"/>
      <c r="O118" s="53"/>
      <c r="Q118" s="54">
        <f>N30</f>
        <v>220000</v>
      </c>
      <c r="R118" s="54"/>
      <c r="S118" s="54"/>
      <c r="T118" s="54"/>
      <c r="U118" s="54"/>
      <c r="V118" s="54"/>
      <c r="W118" s="54"/>
      <c r="X118" s="54"/>
      <c r="Y118" s="54"/>
      <c r="Z118" s="54"/>
      <c r="AA118" s="65" t="s">
        <v>18</v>
      </c>
      <c r="AB118" s="65"/>
      <c r="AC118" s="7"/>
      <c r="AD118" s="56"/>
      <c r="AE118" s="56"/>
      <c r="AG118" s="54"/>
      <c r="AH118" s="54"/>
      <c r="AI118" s="54"/>
      <c r="AJ118" s="54"/>
      <c r="AK118" s="54"/>
      <c r="AL118" s="54"/>
      <c r="AM118" s="54"/>
      <c r="AN118" s="54"/>
      <c r="AO118" s="54"/>
      <c r="AP118" s="54"/>
      <c r="AQ118" s="54"/>
      <c r="AR118" s="54"/>
      <c r="AS118" s="7"/>
      <c r="AT118" s="7"/>
      <c r="AU118" s="7"/>
      <c r="AV118" s="8"/>
    </row>
    <row r="119" spans="2:48" ht="8.4499999999999993" customHeight="1" x14ac:dyDescent="0.15">
      <c r="B119" s="6"/>
      <c r="C119" s="53"/>
      <c r="D119" s="53"/>
      <c r="E119" s="53"/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Q119" s="54"/>
      <c r="R119" s="54"/>
      <c r="S119" s="54"/>
      <c r="T119" s="54"/>
      <c r="U119" s="54"/>
      <c r="V119" s="54"/>
      <c r="W119" s="54"/>
      <c r="X119" s="54"/>
      <c r="Y119" s="54"/>
      <c r="Z119" s="54"/>
      <c r="AA119" s="65"/>
      <c r="AB119" s="65"/>
      <c r="AC119" s="7"/>
      <c r="AD119" s="56"/>
      <c r="AE119" s="56"/>
      <c r="AG119" s="54"/>
      <c r="AH119" s="54"/>
      <c r="AI119" s="54"/>
      <c r="AJ119" s="54"/>
      <c r="AK119" s="54"/>
      <c r="AL119" s="54"/>
      <c r="AM119" s="54"/>
      <c r="AN119" s="54"/>
      <c r="AO119" s="54"/>
      <c r="AP119" s="54"/>
      <c r="AQ119" s="54"/>
      <c r="AR119" s="54"/>
      <c r="AS119" s="65" t="s">
        <v>18</v>
      </c>
      <c r="AT119" s="65"/>
      <c r="AU119" s="7"/>
      <c r="AV119" s="8"/>
    </row>
    <row r="120" spans="2:48" ht="8.4499999999999993" customHeight="1" x14ac:dyDescent="0.15">
      <c r="B120" s="6"/>
      <c r="C120" s="53"/>
      <c r="D120" s="53"/>
      <c r="E120" s="53"/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Q120" s="55"/>
      <c r="R120" s="55"/>
      <c r="S120" s="55"/>
      <c r="T120" s="55"/>
      <c r="U120" s="55"/>
      <c r="V120" s="55"/>
      <c r="W120" s="55"/>
      <c r="X120" s="55"/>
      <c r="Y120" s="55"/>
      <c r="Z120" s="55"/>
      <c r="AA120" s="66"/>
      <c r="AB120" s="66"/>
      <c r="AC120" s="7"/>
      <c r="AD120" s="7"/>
      <c r="AE120" s="7"/>
      <c r="AG120" s="55"/>
      <c r="AH120" s="55"/>
      <c r="AI120" s="55"/>
      <c r="AJ120" s="55"/>
      <c r="AK120" s="55"/>
      <c r="AL120" s="55"/>
      <c r="AM120" s="55"/>
      <c r="AN120" s="55"/>
      <c r="AO120" s="55"/>
      <c r="AP120" s="55"/>
      <c r="AQ120" s="55"/>
      <c r="AR120" s="55"/>
      <c r="AS120" s="66"/>
      <c r="AT120" s="66"/>
      <c r="AU120" s="7"/>
      <c r="AV120" s="8"/>
    </row>
    <row r="121" spans="2:48" ht="8.4499999999999993" customHeight="1" thickBot="1" x14ac:dyDescent="0.2">
      <c r="B121" s="9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1"/>
    </row>
    <row r="122" spans="2:48" ht="9" customHeight="1" thickTop="1" x14ac:dyDescent="0.15"/>
  </sheetData>
  <mergeCells count="127">
    <mergeCell ref="B10:M19"/>
    <mergeCell ref="N10:V19"/>
    <mergeCell ref="W10:AV11"/>
    <mergeCell ref="W12:AV13"/>
    <mergeCell ref="W14:AV15"/>
    <mergeCell ref="W16:AV17"/>
    <mergeCell ref="W18:AV19"/>
    <mergeCell ref="B1:AV2"/>
    <mergeCell ref="B6:AV7"/>
    <mergeCell ref="B8:M9"/>
    <mergeCell ref="N8:V9"/>
    <mergeCell ref="W8:AV9"/>
    <mergeCell ref="AD3:AV5"/>
    <mergeCell ref="U4:AC5"/>
    <mergeCell ref="B20:M25"/>
    <mergeCell ref="N20:V25"/>
    <mergeCell ref="W20:AV21"/>
    <mergeCell ref="W22:AV23"/>
    <mergeCell ref="W24:AV25"/>
    <mergeCell ref="N41:V42"/>
    <mergeCell ref="W41:AV42"/>
    <mergeCell ref="B26:M29"/>
    <mergeCell ref="N26:V29"/>
    <mergeCell ref="W26:AV27"/>
    <mergeCell ref="W28:AV29"/>
    <mergeCell ref="B30:M33"/>
    <mergeCell ref="N30:V33"/>
    <mergeCell ref="W30:AV31"/>
    <mergeCell ref="W32:AV33"/>
    <mergeCell ref="W47:AV48"/>
    <mergeCell ref="B34:M37"/>
    <mergeCell ref="N34:V37"/>
    <mergeCell ref="W34:AV37"/>
    <mergeCell ref="B39:AV40"/>
    <mergeCell ref="W57:AI58"/>
    <mergeCell ref="B41:M42"/>
    <mergeCell ref="W55:AI56"/>
    <mergeCell ref="W65:AI66"/>
    <mergeCell ref="AJ65:AV66"/>
    <mergeCell ref="B43:C90"/>
    <mergeCell ref="D43:M50"/>
    <mergeCell ref="N43:V50"/>
    <mergeCell ref="W43:AV44"/>
    <mergeCell ref="W45:AV46"/>
    <mergeCell ref="W73:AI74"/>
    <mergeCell ref="D91:M108"/>
    <mergeCell ref="N91:V108"/>
    <mergeCell ref="W91:AI92"/>
    <mergeCell ref="AJ91:AV92"/>
    <mergeCell ref="W93:AI94"/>
    <mergeCell ref="AJ93:AV94"/>
    <mergeCell ref="W107:AI108"/>
    <mergeCell ref="W95:AI96"/>
    <mergeCell ref="W51:AI52"/>
    <mergeCell ref="AJ51:AV52"/>
    <mergeCell ref="W67:AI68"/>
    <mergeCell ref="W53:AI54"/>
    <mergeCell ref="AJ53:AV54"/>
    <mergeCell ref="D87:M90"/>
    <mergeCell ref="N87:V90"/>
    <mergeCell ref="W87:AV90"/>
    <mergeCell ref="AJ73:AV74"/>
    <mergeCell ref="AJ57:AV58"/>
    <mergeCell ref="D51:M58"/>
    <mergeCell ref="N51:V58"/>
    <mergeCell ref="W63:AI64"/>
    <mergeCell ref="AJ63:AV64"/>
    <mergeCell ref="W61:AI62"/>
    <mergeCell ref="AJ61:AV62"/>
    <mergeCell ref="AF113:AU114"/>
    <mergeCell ref="AM115:AU116"/>
    <mergeCell ref="AS119:AT120"/>
    <mergeCell ref="AJ95:AV96"/>
    <mergeCell ref="W97:AI98"/>
    <mergeCell ref="AJ97:AV98"/>
    <mergeCell ref="W99:AI100"/>
    <mergeCell ref="AJ99:AV100"/>
    <mergeCell ref="W101:AI102"/>
    <mergeCell ref="AJ101:AV102"/>
    <mergeCell ref="C118:O120"/>
    <mergeCell ref="AG117:AR120"/>
    <mergeCell ref="AD117:AE119"/>
    <mergeCell ref="C113:I114"/>
    <mergeCell ref="D59:M66"/>
    <mergeCell ref="N59:V66"/>
    <mergeCell ref="D67:M74"/>
    <mergeCell ref="N67:V74"/>
    <mergeCell ref="D75:M80"/>
    <mergeCell ref="N75:V80"/>
    <mergeCell ref="C115:O116"/>
    <mergeCell ref="AJ103:AV104"/>
    <mergeCell ref="W105:AI106"/>
    <mergeCell ref="AJ105:AV106"/>
    <mergeCell ref="AA118:AB120"/>
    <mergeCell ref="AJ107:AV108"/>
    <mergeCell ref="B91:C108"/>
    <mergeCell ref="B109:M111"/>
    <mergeCell ref="N109:V111"/>
    <mergeCell ref="W109:AV111"/>
    <mergeCell ref="W103:AI104"/>
    <mergeCell ref="Q114:Z116"/>
    <mergeCell ref="AA115:AB116"/>
    <mergeCell ref="Q118:Z120"/>
    <mergeCell ref="AJ77:AV78"/>
    <mergeCell ref="AY3:BR10"/>
    <mergeCell ref="D81:M86"/>
    <mergeCell ref="N81:V86"/>
    <mergeCell ref="W81:AI82"/>
    <mergeCell ref="AJ81:AV82"/>
    <mergeCell ref="W83:AI84"/>
    <mergeCell ref="AJ83:AV84"/>
    <mergeCell ref="W85:AI86"/>
    <mergeCell ref="AJ85:AV86"/>
    <mergeCell ref="W69:AI70"/>
    <mergeCell ref="AJ69:AV70"/>
    <mergeCell ref="W71:AI72"/>
    <mergeCell ref="AJ71:AV72"/>
    <mergeCell ref="W75:AI76"/>
    <mergeCell ref="AJ75:AV76"/>
    <mergeCell ref="W79:AI80"/>
    <mergeCell ref="AJ79:AV80"/>
    <mergeCell ref="W77:AI78"/>
    <mergeCell ref="W59:AI60"/>
    <mergeCell ref="AJ67:AV68"/>
    <mergeCell ref="W49:AV50"/>
    <mergeCell ref="AJ59:AV60"/>
    <mergeCell ref="AJ55:AV56"/>
  </mergeCells>
  <phoneticPr fontId="2"/>
  <conditionalFormatting sqref="N91">
    <cfRule type="cellIs" dxfId="3" priority="1" stopIfTrue="1" operator="between">
      <formula>""</formula>
      <formula>""</formula>
    </cfRule>
  </conditionalFormatting>
  <conditionalFormatting sqref="N10:V33">
    <cfRule type="cellIs" dxfId="2" priority="13" stopIfTrue="1" operator="between">
      <formula>""</formula>
      <formula>""</formula>
    </cfRule>
  </conditionalFormatting>
  <conditionalFormatting sqref="N43:V86">
    <cfRule type="cellIs" dxfId="1" priority="2" stopIfTrue="1" operator="between">
      <formula>""</formula>
      <formula>""</formula>
    </cfRule>
  </conditionalFormatting>
  <conditionalFormatting sqref="AD3:AV5">
    <cfRule type="cellIs" dxfId="0" priority="17" stopIfTrue="1" operator="between">
      <formula>""</formula>
      <formula>""</formula>
    </cfRule>
  </conditionalFormatting>
  <printOptions horizontalCentered="1"/>
  <pageMargins left="0.51181102362204722" right="0.23622047244094491" top="0.35433070866141736" bottom="0.35433070866141736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収支予算書（一般助成）</vt:lpstr>
      <vt:lpstr>'収支予算書（一般助成）'!Print_Area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2017-07-24T04:32:26Z</dcterms:created>
  <dcterms:modified xsi:type="dcterms:W3CDTF">2023-07-06T09:17:12Z</dcterms:modified>
</cp:coreProperties>
</file>